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28910" yWindow="-110" windowWidth="19420" windowHeight="11020"/>
  </bookViews>
  <sheets>
    <sheet name="الواجهة" sheetId="1" r:id="rId1"/>
    <sheet name="الكادر التدريسي" sheetId="2" r:id="rId2"/>
    <sheet name="كادر الموظفين" sheetId="3" r:id="rId3"/>
    <sheet name="طلبة الدراسات الاولية" sheetId="4" r:id="rId4"/>
    <sheet name="طلبة الدراسات العليا" sheetId="11" r:id="rId5"/>
    <sheet name="البحوث المنشورة" sheetId="5" r:id="rId6"/>
    <sheet name="البحوث المنجزة" sheetId="6" r:id="rId7"/>
    <sheet name="بحوث قيد الانجاز" sheetId="7" r:id="rId8"/>
    <sheet name="البحوث المقترحة" sheetId="20" r:id="rId9"/>
    <sheet name="المؤتمرات" sheetId="8" r:id="rId10"/>
    <sheet name="الندوات" sheetId="9" r:id="rId11"/>
    <sheet name="ورشات العمل" sheetId="10" r:id="rId12"/>
    <sheet name="حلقات دراسية" sheetId="12" r:id="rId13"/>
    <sheet name="التأليف و الترجمة" sheetId="13" r:id="rId14"/>
    <sheet name="براءات الاختراع" sheetId="14" r:id="rId15"/>
    <sheet name="خدمة المجتمع " sheetId="15" r:id="rId16"/>
    <sheet name="نشاطات علمية " sheetId="16" r:id="rId17"/>
    <sheet name=" الأشراف التربوي" sheetId="17" r:id="rId18"/>
    <sheet name="التجارب المختبرية" sheetId="18" r:id="rId19"/>
    <sheet name=" مشاريع طلبة" sheetId="19" r:id="rId20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6" l="1"/>
  <c r="A7" i="6"/>
  <c r="A8" i="6"/>
  <c r="A9" i="6"/>
  <c r="A10" i="6"/>
  <c r="A11" i="6"/>
  <c r="A12" i="6"/>
  <c r="A13" i="6"/>
  <c r="A5" i="6"/>
  <c r="A9" i="5"/>
  <c r="A10" i="5"/>
  <c r="A11" i="5"/>
  <c r="A12" i="5"/>
  <c r="A13" i="5"/>
  <c r="A14" i="5"/>
  <c r="A15" i="5"/>
  <c r="A30" i="5"/>
  <c r="A31" i="5"/>
  <c r="A32" i="5"/>
  <c r="A33" i="5"/>
  <c r="A34" i="5"/>
  <c r="A8" i="5"/>
</calcChain>
</file>

<file path=xl/sharedStrings.xml><?xml version="1.0" encoding="utf-8"?>
<sst xmlns="http://schemas.openxmlformats.org/spreadsheetml/2006/main" count="981" uniqueCount="518">
  <si>
    <t xml:space="preserve">جامعة البصرة                                     </t>
  </si>
  <si>
    <t>كلية الهندســـــــة</t>
  </si>
  <si>
    <t xml:space="preserve">University of Basrah
</t>
  </si>
  <si>
    <t>College of Engineering</t>
  </si>
  <si>
    <t>الخطة العلمية</t>
  </si>
  <si>
    <t>القسم العلمي :</t>
  </si>
  <si>
    <t>اسم مالىء الاستمارة:</t>
  </si>
  <si>
    <t>الشهادة والاختصاص:</t>
  </si>
  <si>
    <t>تاريخ ارسال الخطة:</t>
  </si>
  <si>
    <t>الاسم</t>
  </si>
  <si>
    <t>الشهادة</t>
  </si>
  <si>
    <t>اللقب العلمي</t>
  </si>
  <si>
    <t>الاختصاص العام</t>
  </si>
  <si>
    <t>الاختصاص الدقيق</t>
  </si>
  <si>
    <t>البريد الالكتروني الرسمي</t>
  </si>
  <si>
    <t>البريد الالكتروني الشخصي</t>
  </si>
  <si>
    <t>الاسم الكامل</t>
  </si>
  <si>
    <t>عالمية</t>
  </si>
  <si>
    <t>عربية</t>
  </si>
  <si>
    <t>المجموع</t>
  </si>
  <si>
    <t>الكادر التدريسي الشهادات والألقاب العلمية</t>
  </si>
  <si>
    <t>الماجستير</t>
  </si>
  <si>
    <t>الدكتوراه</t>
  </si>
  <si>
    <t>مدرس</t>
  </si>
  <si>
    <t>أستاذ مساعد</t>
  </si>
  <si>
    <t>أستاذ</t>
  </si>
  <si>
    <t>أ</t>
  </si>
  <si>
    <t>ذ</t>
  </si>
  <si>
    <t>مدرس مساعد</t>
  </si>
  <si>
    <t>كادر الموظفين</t>
  </si>
  <si>
    <t>أداري</t>
  </si>
  <si>
    <t>فني</t>
  </si>
  <si>
    <t xml:space="preserve">الاسم </t>
  </si>
  <si>
    <t xml:space="preserve">المرحلة </t>
  </si>
  <si>
    <t>الدراسة الصباحية</t>
  </si>
  <si>
    <t>الدراسة المسائية</t>
  </si>
  <si>
    <t>الاولى</t>
  </si>
  <si>
    <t>الثانية</t>
  </si>
  <si>
    <t>الثالثة</t>
  </si>
  <si>
    <t>الرابعة</t>
  </si>
  <si>
    <t>الخامسة</t>
  </si>
  <si>
    <t>المجموع الكلي</t>
  </si>
  <si>
    <t>* تترك فارغة في الوقت الحالي</t>
  </si>
  <si>
    <t>ت</t>
  </si>
  <si>
    <t>المرتبة العلمية</t>
  </si>
  <si>
    <t>عنوان البحث</t>
  </si>
  <si>
    <t>التاريخ المتوقع   للإنجاز</t>
  </si>
  <si>
    <t>نسبة الانجاز الحالية</t>
  </si>
  <si>
    <t>المؤتمرات</t>
  </si>
  <si>
    <t>اسماء التدريسيين المشاركين بالمؤتمرات</t>
  </si>
  <si>
    <t>مكان الانعقاد</t>
  </si>
  <si>
    <t>تاريخ الانعقاد</t>
  </si>
  <si>
    <t>الجهة المنظمة للمؤتمر</t>
  </si>
  <si>
    <t>ملاحظات</t>
  </si>
  <si>
    <t>الندوات</t>
  </si>
  <si>
    <t>اسماء التدريسيين المشاركين بالندوات</t>
  </si>
  <si>
    <t>الجهة المنظمة للندوات</t>
  </si>
  <si>
    <t>الورشة</t>
  </si>
  <si>
    <t>اسماء التدريسيين المشاركين بالورشة</t>
  </si>
  <si>
    <t>فترة المشاركة</t>
  </si>
  <si>
    <t>الجهة المنظمة للورشة</t>
  </si>
  <si>
    <t xml:space="preserve">الورشة </t>
  </si>
  <si>
    <t xml:space="preserve">اسماء التدريسيين المشاركين بالورشة </t>
  </si>
  <si>
    <t>الملاحظات</t>
  </si>
  <si>
    <t>اعداد طلبة القسم ( الدراسات الاولية)</t>
  </si>
  <si>
    <t>اعداد طلبة القسم ( الدراسات العليا)</t>
  </si>
  <si>
    <t>أسم الطالب الكامل</t>
  </si>
  <si>
    <t>الشهادة التي يرغب الحصول عليها</t>
  </si>
  <si>
    <t>تاريخ متوقع للانتهاء</t>
  </si>
  <si>
    <t>تاريخ البدء بمرحلة البحث</t>
  </si>
  <si>
    <t>أسم أو أسماء المشرفين</t>
  </si>
  <si>
    <t>رقم وتاريخ كتاب المباشرة</t>
  </si>
  <si>
    <t xml:space="preserve">الاسم الكامل </t>
  </si>
  <si>
    <t>عنوان السمنار</t>
  </si>
  <si>
    <t>تاريخ الإلقاء</t>
  </si>
  <si>
    <t xml:space="preserve">  </t>
  </si>
  <si>
    <t>المرحلة</t>
  </si>
  <si>
    <t>براءات الاختراع</t>
  </si>
  <si>
    <t>رقم البراءة</t>
  </si>
  <si>
    <t>تاريخ منح البراءة</t>
  </si>
  <si>
    <t xml:space="preserve">خدمة المجتمع </t>
  </si>
  <si>
    <t>نوع الخدمة</t>
  </si>
  <si>
    <t>التاريخ</t>
  </si>
  <si>
    <t>المستفيد</t>
  </si>
  <si>
    <t>نشاطات علمية أخرى</t>
  </si>
  <si>
    <t>النشاط</t>
  </si>
  <si>
    <t>الأشراف التربوي</t>
  </si>
  <si>
    <t xml:space="preserve">اللقب العلمي </t>
  </si>
  <si>
    <t>التجارب المختبرية</t>
  </si>
  <si>
    <t>عدد المختبرات</t>
  </si>
  <si>
    <t>عدد التجارب الكلي</t>
  </si>
  <si>
    <t>اسم  التدريسي</t>
  </si>
  <si>
    <t>اسم المشروع</t>
  </si>
  <si>
    <t>القسم</t>
  </si>
  <si>
    <t>رابط صفحة التدريسي على 
موقع الجامعة</t>
  </si>
  <si>
    <t xml:space="preserve">الرجاء الدقة في وضع الاعداد </t>
  </si>
  <si>
    <t>اسم البحث( باللغة الإنكليزية)</t>
  </si>
  <si>
    <t xml:space="preserve"> اسماء الباحثين ( بالتسلسل كما مكتوب في البحث)</t>
  </si>
  <si>
    <t>عدد الباحثين في البحث المنشور</t>
  </si>
  <si>
    <t xml:space="preserve">اسم المجلة </t>
  </si>
  <si>
    <t>عدد المجلة</t>
  </si>
  <si>
    <t>التاريخ(يوم \شهر\سنة)</t>
  </si>
  <si>
    <t>الدولة التي صدرت منها المجلة(يذكر اسم الدولة)</t>
  </si>
  <si>
    <t xml:space="preserve">للمجلة عامل رصانة impact factor </t>
  </si>
  <si>
    <t>الجهة (الممولة او الداعمة  للمجلة): يذكر اسم (الجامعة، المؤسسة،المنظمة)</t>
  </si>
  <si>
    <t xml:space="preserve">البحث حاصل على براءة اختراع </t>
  </si>
  <si>
    <t>رابط البحث على الانترنيت</t>
  </si>
  <si>
    <t>اسم الباحث 1</t>
  </si>
  <si>
    <t>اسم الباحث 2</t>
  </si>
  <si>
    <t>اسم الباحث 3</t>
  </si>
  <si>
    <t>ذكر</t>
  </si>
  <si>
    <t>انثى</t>
  </si>
  <si>
    <t>داخل العراق</t>
  </si>
  <si>
    <t>عدد الباحثين في البحث المرسل</t>
  </si>
  <si>
    <t>اسم المجلة  (المرسل لها البحث)</t>
  </si>
  <si>
    <t>تاريخ الارسال</t>
  </si>
  <si>
    <t>تسلسل</t>
  </si>
  <si>
    <t>اسم التدريسي</t>
  </si>
  <si>
    <t xml:space="preserve">اسم الكتاب المؤلف </t>
  </si>
  <si>
    <t>اسم (اسماء) التدريسيين</t>
  </si>
  <si>
    <t>عدد التدريسيين المشاركين بالتـأليف</t>
  </si>
  <si>
    <t>نوع الكتب  (يثبت رقم 1 عند الاجابة )</t>
  </si>
  <si>
    <t>اسم المطبعة</t>
  </si>
  <si>
    <t>الدولة التي طبع فيها (يذكر اسم الدولة)</t>
  </si>
  <si>
    <t>اسم التدريسي1</t>
  </si>
  <si>
    <t>اسم التدريسي2</t>
  </si>
  <si>
    <t>اسم التدريسي3</t>
  </si>
  <si>
    <t>منهجي</t>
  </si>
  <si>
    <t>مساعد</t>
  </si>
  <si>
    <t>علمي</t>
  </si>
  <si>
    <t xml:space="preserve">اسم الكتاب المترجم </t>
  </si>
  <si>
    <t>عدد التدريسيين المشاركين بالترجمة</t>
  </si>
  <si>
    <t>عنوان البراءة</t>
  </si>
  <si>
    <t>اسم (اسماء) المخترعين</t>
  </si>
  <si>
    <t>الجنس</t>
  </si>
  <si>
    <t>هل تم تسويق براءة الاختراع الى الجهات المستفيدة في القطاعات المختلفة (الاجابة بنعم او لا)</t>
  </si>
  <si>
    <t>اسم القطاع / الجهة المستفيدة</t>
  </si>
  <si>
    <t>اسم المخترع</t>
  </si>
  <si>
    <t>مكان عمل المخترع  (جامعة/كلية/قسم)</t>
  </si>
  <si>
    <t>داخل العراق   (عام -خاص)</t>
  </si>
  <si>
    <t>خارج العراق  (عام -خاص )</t>
  </si>
  <si>
    <t xml:space="preserve">اتعهد بصحة المعلومات المدخلة </t>
  </si>
  <si>
    <t xml:space="preserve">العام الدراسي 2022 -2023 </t>
  </si>
  <si>
    <t>يجب التأكد من البحث منشور ضمن الفترة 1\9\2021 الى 31\8\2022 وعدم تكرار البحوث المشتركة لنفس تدريسي القسم وعدم تغيير ترتيب الحقول</t>
  </si>
  <si>
    <t xml:space="preserve">البحوث المنشورة خلال العام الدراسي 2021 \ 2022 </t>
  </si>
  <si>
    <t>البحوث المنجزة والمرسلة للنشر  خلال العام الدراسي 2023/2022</t>
  </si>
  <si>
    <t>البحوث قيد الانجاز خلال العام الدراسي 2023/2022</t>
  </si>
  <si>
    <t>البحوث المقترحة خلال العام الدراسي 2023/2022</t>
  </si>
  <si>
    <t>المؤتمرات داخل وخارج العراق للعام الدراسي 2022/2021  و المتوقعه للعام 2022\2023</t>
  </si>
  <si>
    <t>المؤتمرات داخل العراق  للعام الدراسي 2022/2021</t>
  </si>
  <si>
    <t>المؤتمرات خارج العراق  للعام الدراسي 2022/2021</t>
  </si>
  <si>
    <t>المؤتمرات المتوقع انعقادها  للعام الدراسي 2023/2022</t>
  </si>
  <si>
    <t>الندوات التدريبية داخل وخارج العراق للعام الدراسي 2022/2021 و المتوقعه للعام 2022\2023</t>
  </si>
  <si>
    <t>الندوات داخل العراق للعام الدراسي 2022/2021</t>
  </si>
  <si>
    <t>الندوات خارج العراق للعام الدراسي 2022/2021</t>
  </si>
  <si>
    <t>الندوات المتوقع انعقادها للعام الدراسي 2023/2022</t>
  </si>
  <si>
    <t>ورشات العمل داخل وخارج العراق للعام الدراسي 2022/2021  و المتوقعه للعام 2022\2023</t>
  </si>
  <si>
    <t>ورشات العمل داخل العراق  للعام الدراسي 2022/2021</t>
  </si>
  <si>
    <t>ورشات العمل خارج العراق  للعام الدراسي 2022/2021</t>
  </si>
  <si>
    <t>ورشات العمل المتوقع للعام الدراسي 2023/2022</t>
  </si>
  <si>
    <t>الحلقات الدراسية خلال العام الدراسي  2021/ 2022</t>
  </si>
  <si>
    <t>الحلقات الدراسية المتوقع انعقادها خلال العام الدراسي  2022/ 2023</t>
  </si>
  <si>
    <t xml:space="preserve">         أسماء الكتب المؤلفة للعام الدراسي 2021/ 2022 او المتوقع تأليفها للعام الدراسي 2022/ 2023</t>
  </si>
  <si>
    <t xml:space="preserve">         أسماء الكتب المترجمة للعام الدراسي 2021/ 2022 او المتوقع ترجمتها للعام الدراسي 2022/ 2023</t>
  </si>
  <si>
    <t xml:space="preserve">          براءات الاختراع للعام الدراسي للعام الدراسي 2021\2022</t>
  </si>
  <si>
    <t xml:space="preserve">          براءات الاختراع المتوقع الحصول عليها للعام الدراسي 2023/2022</t>
  </si>
  <si>
    <t>هنهدسة العمارة</t>
  </si>
  <si>
    <t>م.م. مهدي ياسين فاخر</t>
  </si>
  <si>
    <t>ماجستير هندسة معمارية</t>
  </si>
  <si>
    <t>حامد حياب سمير صلوح</t>
  </si>
  <si>
    <t>دكتوراه</t>
  </si>
  <si>
    <t>عقيل صالح فيصل راضي</t>
  </si>
  <si>
    <t>أسعد غالب حسين عبود</t>
  </si>
  <si>
    <t>تحسين علي مجيد</t>
  </si>
  <si>
    <t>عباس عبد الكاظم طاهر صالح</t>
  </si>
  <si>
    <t>صدام خلف فالح عمارة</t>
  </si>
  <si>
    <t>الوليد خالد عبد اللطيف جابر</t>
  </si>
  <si>
    <t>فاطمة عبد الزهرة بدر رباط</t>
  </si>
  <si>
    <t>قصي عبد الكريم مصطفى أحمد</t>
  </si>
  <si>
    <t xml:space="preserve">ختام مولى كوام حسن </t>
  </si>
  <si>
    <t>ريام رجب فنجان صدام</t>
  </si>
  <si>
    <t>نور عبد الأمير عبد علي</t>
  </si>
  <si>
    <t>داود سالم رسن فرج</t>
  </si>
  <si>
    <t>ماجستير</t>
  </si>
  <si>
    <t>أرمين سركيس خسروف ماركار</t>
  </si>
  <si>
    <t>مهدي ياسين فاخر جعفر</t>
  </si>
  <si>
    <t>علاء حسين نصار صيهود</t>
  </si>
  <si>
    <t xml:space="preserve">أمجد زكي خليل عبد الشيخ / (أجازة خمس سنوات براتب اسمي) </t>
  </si>
  <si>
    <t>سهاد عبد الأمير نعيم أحمد / (أجازة سنتين بدون راتب)</t>
  </si>
  <si>
    <t>أحمد صكبان خضير عبيد عباس/ (مجاز دراسيا/ تفرغ جزئي)</t>
  </si>
  <si>
    <t>م.م.  محمد عبد المهدي شنان كريم/ (مجاز دراسيا/ تفرغ جزئي)</t>
  </si>
  <si>
    <t>احمد عطا فرعون مزعل/ (مجاز دراسيا/ تفرغ جزئي)</t>
  </si>
  <si>
    <t>زينب عبد الكريم ثامر  جاسم/ (مجازة دراسيا خارج القطر)</t>
  </si>
  <si>
    <t>ستار جبار هاشم لازم/ (أجازة خمس سنوات براتب اسمي)</t>
  </si>
  <si>
    <t>مروة طالب رحمة طاهر</t>
  </si>
  <si>
    <t>هالة عبد الكريم عبد الغني</t>
  </si>
  <si>
    <t>مصطفى جواد كاظم / (مجازة دراسيا خارج القطر)</t>
  </si>
  <si>
    <t>فرح أحمد ذياب</t>
  </si>
  <si>
    <t>مروه عبدالرؤوف حسن حمود</t>
  </si>
  <si>
    <t>حنين علي عبد محي الشبيب</t>
  </si>
  <si>
    <t xml:space="preserve">هندسة معمارية </t>
  </si>
  <si>
    <t>تصميم حضري</t>
  </si>
  <si>
    <t>فنون جميلة</t>
  </si>
  <si>
    <t>فن تشكيلي</t>
  </si>
  <si>
    <t>نظرية عمارة</t>
  </si>
  <si>
    <t>عمارة وتخطيط مدن مستدام</t>
  </si>
  <si>
    <t>هندسة معمارية</t>
  </si>
  <si>
    <t>عمارة داخلية</t>
  </si>
  <si>
    <t>هندسة مدنية</t>
  </si>
  <si>
    <t>انشاءات</t>
  </si>
  <si>
    <t>تخطيط حضري</t>
  </si>
  <si>
    <t>عمارة وبيئة</t>
  </si>
  <si>
    <t>هندسة صحية</t>
  </si>
  <si>
    <t>علوم حاسبات</t>
  </si>
  <si>
    <t>عمارة أسلامية</t>
  </si>
  <si>
    <t>عمارة معاصرة</t>
  </si>
  <si>
    <t>هندسة موارد مائية/ هندسة مصادر المياه</t>
  </si>
  <si>
    <t>تصميم معماري</t>
  </si>
  <si>
    <t>تصميم معماري رقمي</t>
  </si>
  <si>
    <t>هندسة ميكانيكية</t>
  </si>
  <si>
    <t>ميكانيك تطبيقي</t>
  </si>
  <si>
    <t>تصميم فضاءات خارجية</t>
  </si>
  <si>
    <t>تصميم داخلي</t>
  </si>
  <si>
    <t>وسائط متعددة (Multimedia-Computer Vision)</t>
  </si>
  <si>
    <t>بلا</t>
  </si>
  <si>
    <t>hamed.samir@uobasrah.edu.iq</t>
  </si>
  <si>
    <t>asad.hussain@uobasrah.edu.iq</t>
  </si>
  <si>
    <t>drasaad1962@yahoo.com</t>
  </si>
  <si>
    <t>amjad.khalil@uobasrah.edu.iq</t>
  </si>
  <si>
    <t>aqeel.fesal@uobasrah.edu.iq</t>
  </si>
  <si>
    <t>tahseen.majeed@uobasrah.edu.iq</t>
  </si>
  <si>
    <t>abbas.tahir@uobasrah.edu.iq</t>
  </si>
  <si>
    <t>Saddam.faleh@uobasrah.edu.iq</t>
  </si>
  <si>
    <t>Saddam_alzuwair@yahoo.com</t>
  </si>
  <si>
    <t>alwaleed.al-baaj@uobasrah.edu.iq</t>
  </si>
  <si>
    <t>Fatemah.bder@uobasrah.edu.iq</t>
  </si>
  <si>
    <t>fatemah_abd@yahoo.com</t>
  </si>
  <si>
    <t>qusay.mostafa@uobasrah.edu.iq</t>
  </si>
  <si>
    <t>suhad.suhad81@yahoo.com</t>
  </si>
  <si>
    <t>almeyahkm@gmail.com</t>
  </si>
  <si>
    <t>riyam.rajab@uobasrah.edu.iq</t>
  </si>
  <si>
    <t>riyam.r8785@gmail.com</t>
  </si>
  <si>
    <t>daood.resen@uobasrah.edu.iq</t>
  </si>
  <si>
    <t>ahmed.khudier@uobasrah.edu.iq</t>
  </si>
  <si>
    <t>ah_civil1978@yahoo.com</t>
  </si>
  <si>
    <t>mohammed.shanan@uobasrah.edu.iq</t>
  </si>
  <si>
    <t>Mohammed.shanan.1979@gmail.com</t>
  </si>
  <si>
    <t>armin.khsrof@uobasrah.edu.iq</t>
  </si>
  <si>
    <t>hmed.faroon@uobasrah.edu.iq</t>
  </si>
  <si>
    <t>ahmed1964atta@gmail.com</t>
  </si>
  <si>
    <t>mahdi.fakhir@uobasrah.edu.iq</t>
  </si>
  <si>
    <t>mahdiyassin72@gmail.com</t>
  </si>
  <si>
    <t>Ahnassar78@gmail.com</t>
  </si>
  <si>
    <t>sattar.hashim@uobasrah.edu.iq</t>
  </si>
  <si>
    <t>eng.lect.marwa@avicenna.uobasrah.edu.iq</t>
  </si>
  <si>
    <t>Marrwatalib@gmail.com</t>
  </si>
  <si>
    <t>eng.lect.hala@avicenna.uobasrah.edu.iq</t>
  </si>
  <si>
    <t>hal.planning.eng@gmail.com</t>
  </si>
  <si>
    <t>eng.lect.mustafa@avicenna.uobasrah.edu.iq</t>
  </si>
  <si>
    <t>Mustafa756i@gmail.com</t>
  </si>
  <si>
    <t>zainab.thamer@uobasrah.edu.iq</t>
  </si>
  <si>
    <t>zainab_arch@yahoo.com</t>
  </si>
  <si>
    <t>فارس عباس حميد</t>
  </si>
  <si>
    <t>بكالوريوس</t>
  </si>
  <si>
    <t>خالد سمير باقر</t>
  </si>
  <si>
    <t>زين العابدين عبد العباس ياسين</t>
  </si>
  <si>
    <t>طه عدنان طه</t>
  </si>
  <si>
    <t>هبة الله علي عبد المنعم</t>
  </si>
  <si>
    <t>اسراء جعفر فرج</t>
  </si>
  <si>
    <t>سارة منصور عبد</t>
  </si>
  <si>
    <t>شروق جعفر حسن</t>
  </si>
  <si>
    <t>متوسطة</t>
  </si>
  <si>
    <t>زهراء باسل عبود</t>
  </si>
  <si>
    <t>موظف أستعلامات</t>
  </si>
  <si>
    <t>قاسم راضي نيروز</t>
  </si>
  <si>
    <t>كاظمية عبد الزهرة شاوش</t>
  </si>
  <si>
    <t>عاملة</t>
  </si>
  <si>
    <t xml:space="preserve">a research on the biophilic concept upon schools design from hot climate : a case study from iraq  </t>
  </si>
  <si>
    <t xml:space="preserve">amjad almusaed  </t>
  </si>
  <si>
    <t xml:space="preserve">ph. D. </t>
  </si>
  <si>
    <t xml:space="preserve">professor </t>
  </si>
  <si>
    <t xml:space="preserve">asaad alasadi </t>
  </si>
  <si>
    <t xml:space="preserve"> asaad almssad               assistant professor </t>
  </si>
  <si>
    <t xml:space="preserve">advances in materials science and engineering </t>
  </si>
  <si>
    <t xml:space="preserve">التاويل الشعبي للفضاء العام في المدينة ، ساحة ام البروم انموذجا </t>
  </si>
  <si>
    <t xml:space="preserve">اسعد الاسدي </t>
  </si>
  <si>
    <t xml:space="preserve">دكتوراه </t>
  </si>
  <si>
    <t xml:space="preserve">استاذ مساعد </t>
  </si>
  <si>
    <t xml:space="preserve">مجلة التراث الشعبي </t>
  </si>
  <si>
    <t>العراق</t>
  </si>
  <si>
    <t xml:space="preserve">innovative bio-green panel for sustainable future buildings </t>
  </si>
  <si>
    <t xml:space="preserve">amjad almusaed </t>
  </si>
  <si>
    <t>asaad almssad</t>
  </si>
  <si>
    <t xml:space="preserve">assistant professor </t>
  </si>
  <si>
    <t>assis. Pro.</t>
  </si>
  <si>
    <t xml:space="preserve">التراث في العمارة المحلية المعاصرة </t>
  </si>
  <si>
    <t>اذار 2023</t>
  </si>
  <si>
    <t xml:space="preserve">العمارة </t>
  </si>
  <si>
    <t xml:space="preserve">عمارة وما حولها </t>
  </si>
  <si>
    <t xml:space="preserve">دار شهريار للنشر </t>
  </si>
  <si>
    <t xml:space="preserve">العراق </t>
  </si>
  <si>
    <t xml:space="preserve">المدينة وعلاماتها </t>
  </si>
  <si>
    <t>مشاريع طلبة المرحلة الخامسة</t>
  </si>
  <si>
    <t>https://uobasrah.edu.iq/faculty/1256/cv</t>
  </si>
  <si>
    <t>Biomethaniation Versus Refuse-Derived Fuel and Biomethanation For Electrical Power Generation From Municipal Solids Wastes in Basrah City South Of Iraq</t>
  </si>
  <si>
    <t>احمد صكبان خضير</t>
  </si>
  <si>
    <t xml:space="preserve">ماجستير </t>
  </si>
  <si>
    <t>د. كفاح محمد خضير</t>
  </si>
  <si>
    <t>دكتور</t>
  </si>
  <si>
    <t>استاذ مساعد</t>
  </si>
  <si>
    <t>Advances in Environmental Technology</t>
  </si>
  <si>
    <t>ايران</t>
  </si>
  <si>
    <t>scopus= 0.5</t>
  </si>
  <si>
    <t>اعداد دراسة تقييم عيوب التبليط للطرق بلالعتماد على المواصفة الامريكية  ASTM D6433/16  والنعالجة المقترحة حسب الدليل الفني  Technical manual TM 5-623</t>
  </si>
  <si>
    <t>15/10/2022</t>
  </si>
  <si>
    <t>بلديات البصرة</t>
  </si>
  <si>
    <t>قيد التسليم</t>
  </si>
  <si>
    <t>https://faculty.uobasrah.edu.iq/faculty/1300</t>
  </si>
  <si>
    <t>Structural Behavior of High-strength Concrete Corbels Involving Steel Fibers or Closed Stirrups</t>
  </si>
  <si>
    <t>Dr. Saddam Khalaf Faleh</t>
  </si>
  <si>
    <t>PhD</t>
  </si>
  <si>
    <t xml:space="preserve">Lecturer </t>
  </si>
  <si>
    <t xml:space="preserve"> Dr. Aqeel Hatem Chkheiwer</t>
  </si>
  <si>
    <t>Assist. Prof.</t>
  </si>
  <si>
    <t xml:space="preserve"> Dr. Ihab Sabri Saleh</t>
  </si>
  <si>
    <t>Periodicals of Engineering and Natural Sciences</t>
  </si>
  <si>
    <t xml:space="preserve">Vol.10, No.1 </t>
  </si>
  <si>
    <t>2022 - January</t>
  </si>
  <si>
    <t>Bosnia and Herzegovina</t>
  </si>
  <si>
    <t>Q2 / 0.23</t>
  </si>
  <si>
    <t>International University of Saraejvo</t>
  </si>
  <si>
    <t>http://pen.ius.edu.ba/index.php/pen/article/view/2604</t>
  </si>
  <si>
    <t>Effects of Fiber Type and Shape on the Shear Behavior of Reinforced Concrete Corbels without Hoop Re-bars</t>
  </si>
  <si>
    <t>Dr. Muthana Shaker Mahdi</t>
  </si>
  <si>
    <t>Civil Engineering Journal (Iran)</t>
  </si>
  <si>
    <t xml:space="preserve">Vol.8, No.3 </t>
  </si>
  <si>
    <t>2022- March</t>
  </si>
  <si>
    <t>Iran</t>
  </si>
  <si>
    <t>Q1/ 0.98</t>
  </si>
  <si>
    <t>ELSEVIER</t>
  </si>
  <si>
    <t>https://www.civilejournal.org/index.php/cej/article/view/3311</t>
  </si>
  <si>
    <t>Comparison Study Netween Brick and Ribbed Domeby Using F.E Analysis</t>
  </si>
  <si>
    <t>AIP Conference Proceedings</t>
  </si>
  <si>
    <t>2021-Dec.</t>
  </si>
  <si>
    <t>USA</t>
  </si>
  <si>
    <t>SJR 0.19</t>
  </si>
  <si>
    <t>/</t>
  </si>
  <si>
    <t>Destructive and nondestructive tests for concrete containing a various types of fibers</t>
  </si>
  <si>
    <t>2022-Sep.</t>
  </si>
  <si>
    <t>صدام خلف فالح</t>
  </si>
  <si>
    <t>Experimental Study on the Effect of Crude Oil on Bond Strength of Concrete</t>
  </si>
  <si>
    <t>Structural Behavior of steel fibers light weight slabs</t>
  </si>
  <si>
    <t xml:space="preserve">مدرس </t>
  </si>
  <si>
    <t>Shear Behavior of RC Two Way Slabs Made with Crushed Melted Bricks as Coarse Aggregate</t>
  </si>
  <si>
    <t>4th International Conference on Materials Engineering &amp; Science</t>
  </si>
  <si>
    <t>د صدام خلف فالح  د ايهاب صبري صالح  د عقيل حاتم جخيور</t>
  </si>
  <si>
    <t>دهوك - العراق</t>
  </si>
  <si>
    <t>6-7/Oct.2021</t>
  </si>
  <si>
    <t>noor.abdulameer@uobasrah.edu.iq</t>
  </si>
  <si>
    <t>nooralmansor85@gmail.com</t>
  </si>
  <si>
    <t>https://faculty.uobasrah.edu.iq/portal/5421e013565f7f1afa0cfe8ad87a99ab</t>
  </si>
  <si>
    <t>قسم هندسة العمارة</t>
  </si>
  <si>
    <t>عمارة المطارات في مدينة البصرة وتطوراتها في القرن العشرين.</t>
  </si>
  <si>
    <t xml:space="preserve">تحسين العزاوي </t>
  </si>
  <si>
    <t xml:space="preserve">ارمين سركيس خسروف </t>
  </si>
  <si>
    <t xml:space="preserve">فرح احمد ذياب </t>
  </si>
  <si>
    <t> Journal Architecture &amp; Planning</t>
  </si>
  <si>
    <t>Jun2022, Vol. 34 Issue 2</t>
  </si>
  <si>
    <t>https://cap.ksu.edu.sa/sites/cap.ksu.edu.sa/files/attach/jap_ksu_vol-34-2_2022-jun_ar2.pdf</t>
  </si>
  <si>
    <t>العمارة العثمانية في البصرة</t>
  </si>
  <si>
    <t xml:space="preserve">ارمين سركيس  </t>
  </si>
  <si>
    <t xml:space="preserve">خليل ابراهيم علي </t>
  </si>
  <si>
    <t xml:space="preserve">دكتورا </t>
  </si>
  <si>
    <t>استاذ</t>
  </si>
  <si>
    <t>Journal of Social Sciences and Humanities</t>
  </si>
  <si>
    <t>2602- 4276</t>
  </si>
  <si>
    <t>15 - 16 تشرين الثاني    2022</t>
  </si>
  <si>
    <t>عالميه</t>
  </si>
  <si>
    <t>اثر القشلة في تخطيط المدن العراقية في العهد العثماني</t>
  </si>
  <si>
    <t xml:space="preserve">ارمين سركيس </t>
  </si>
  <si>
    <t>فرح احمد ذياب</t>
  </si>
  <si>
    <t>Analyzing intellectual alternatives to student academic output
“A specialized study of academic design ideas and alternatives”</t>
  </si>
  <si>
    <t>م.د ريام رجب فنجان</t>
  </si>
  <si>
    <t>م.م ارمين سركيس ماركاريان</t>
  </si>
  <si>
    <t>ارمين سركيس</t>
  </si>
  <si>
    <t>ارمين سركيس، بتول موفق</t>
  </si>
  <si>
    <t>مدرس مساعد، مدرس مساعد</t>
  </si>
  <si>
    <t>التقنيات المستدامة وتأثيراتها في جماليات الفضاءات الداخلية والواجهات/ دراسة تطبيقه على جماليات العمارة المستدامة</t>
  </si>
  <si>
    <t>م.د ريام رجب فنجان، م.م ارمين سركيس مرديان</t>
  </si>
  <si>
    <t>ارمين سركيس,بتول موفق</t>
  </si>
  <si>
    <t>اليات ازاله المباني وتأثيره على المدن</t>
  </si>
  <si>
    <t xml:space="preserve">اثر الرسومات على الجدران وتأثيراتها على المشهد الحضري </t>
  </si>
  <si>
    <t xml:space="preserve">مستشفيات مدينة البصرة </t>
  </si>
  <si>
    <r>
      <t>الوليد خالد البعاج ,</t>
    </r>
    <r>
      <rPr>
        <sz val="11"/>
        <color theme="1"/>
        <rFont val="Arial"/>
        <family val="2"/>
      </rPr>
      <t xml:space="preserve"> ارمين سركيس</t>
    </r>
  </si>
  <si>
    <t>اثر المشاريع الاسكانية في تصميم البيئة السكنية لمدينة البصرة</t>
  </si>
  <si>
    <t>امكانية تطوير الاكاديمية البحرية في البصرة</t>
  </si>
  <si>
    <t>المسفن البحري في البصرة</t>
  </si>
  <si>
    <t xml:space="preserve">موانئ مدينة البصرة </t>
  </si>
  <si>
    <t xml:space="preserve">الموتمر الدولي الدوري الاول للاثار العثمانية في العراق </t>
  </si>
  <si>
    <t xml:space="preserve">ارمين سركيس خسروف د خليل ابراهيم علي </t>
  </si>
  <si>
    <t xml:space="preserve"> </t>
  </si>
  <si>
    <t>15 - 16 تشرين الثاني</t>
  </si>
  <si>
    <t xml:space="preserve">جامعة كركوك جامعة جامعة قره توك التركية </t>
  </si>
  <si>
    <t xml:space="preserve">ارمين سركيس خسروف , فرح احمد ذياب </t>
  </si>
  <si>
    <t>المؤتمر الدولي الثالث في علوم الهندسة/جامعة النهرين</t>
  </si>
  <si>
    <t>بغداد</t>
  </si>
  <si>
    <t>ارمين سركيس خسروف ماركاريان</t>
  </si>
  <si>
    <t xml:space="preserve">مدرس مساعد </t>
  </si>
  <si>
    <t xml:space="preserve">كورنيش مدينة البصرة بين الماضي والحاضر </t>
  </si>
  <si>
    <t xml:space="preserve">مخططات مدينة البصرة </t>
  </si>
  <si>
    <t xml:space="preserve">التاريخ العمراني لمدينة البصرة </t>
  </si>
  <si>
    <t>alazzawitahseen@gmail.com</t>
  </si>
  <si>
    <t>https://faculty.uobasrah.edu.iq/portal/38651c4450f87348fcbe1f992746a954/account</t>
  </si>
  <si>
    <t>Basrah Airports Architecture and Developments in the 20th Century</t>
  </si>
  <si>
    <t xml:space="preserve">د. تحسين علي مجيد </t>
  </si>
  <si>
    <t xml:space="preserve">أرمين سركيس ماركريان </t>
  </si>
  <si>
    <t xml:space="preserve">فرح أحمد ذياب </t>
  </si>
  <si>
    <t xml:space="preserve">مجلة العمارة والتخطيط - جامعة الملك سعود </t>
  </si>
  <si>
    <t>vol34-2</t>
  </si>
  <si>
    <t>حزيران - 2021</t>
  </si>
  <si>
    <t xml:space="preserve">السعودية </t>
  </si>
  <si>
    <t xml:space="preserve">جامعة الملك سعود </t>
  </si>
  <si>
    <t>كلا</t>
  </si>
  <si>
    <t>https://cap.ksu.edu.sa/ar/jap_vol34-2</t>
  </si>
  <si>
    <t>Comparison of Parametric Design and Building Information Modeling</t>
  </si>
  <si>
    <t xml:space="preserve">النمذجة الرقمية لعمارة القصب </t>
  </si>
  <si>
    <t>farah.ahmed@uobasrah.edu.iq</t>
  </si>
  <si>
    <t>aralfarah86@gmail.com</t>
  </si>
  <si>
    <t>https://faculty.uobasrah.edu.iq/portal/703957b6dd9e3a7980e040bee50ded65</t>
  </si>
  <si>
    <t xml:space="preserve">أساليب التخطيط الحضري الحديث </t>
  </si>
  <si>
    <t>احسان صباح هادي</t>
  </si>
  <si>
    <t>مجلة نسق</t>
  </si>
  <si>
    <t>مجلد 33</t>
  </si>
  <si>
    <t>30 اذار 2022</t>
  </si>
  <si>
    <t>محلي</t>
  </si>
  <si>
    <t>https://drive.google.com/file/d/1c_O1hFyDxdpghEIBwdHOSM_cTCAx3biv/view?usp=drivesdk</t>
  </si>
  <si>
    <t>the consept of parametric urbanism and its dimensions in sustainable city</t>
  </si>
  <si>
    <t>vol2437  Issue1</t>
  </si>
  <si>
    <t>17/8/2022</t>
  </si>
  <si>
    <t xml:space="preserve">عالمية </t>
  </si>
  <si>
    <t xml:space="preserve">بارامتريات الهيئئة الحضرية للمستوى الجزئي </t>
  </si>
  <si>
    <t xml:space="preserve">العوامل المؤثرة في تخطيط مدينة الزبير </t>
  </si>
  <si>
    <t xml:space="preserve">smart basrsh </t>
  </si>
  <si>
    <t xml:space="preserve">جامعة البصرة كلية الهندسة </t>
  </si>
  <si>
    <t>31/10/2021</t>
  </si>
  <si>
    <t xml:space="preserve">كلية الهندسة </t>
  </si>
  <si>
    <t>https://faculty.uobasrah.edu.iq/faculty/1191</t>
  </si>
  <si>
    <t>THE ROLE OF COORDINATED RESPONSE IN THE PERMANENCE OF ISLAMIC ARCHITECTURE</t>
  </si>
  <si>
    <t>ريام رجب فنجان</t>
  </si>
  <si>
    <t>علي محسن الخفاجي</t>
  </si>
  <si>
    <t>ACTIVATING URBAN PUBLIC SPACES SURROUNDING 
HERITAGE RIVERS; AL ASHAR RIVER IN BASRA-IRAQ AS A CASE STUDY</t>
  </si>
  <si>
    <t>دكتوراه/مدرس</t>
  </si>
  <si>
    <t>The role of the bonding strategy in the identity of Islamic architecture</t>
  </si>
  <si>
    <t>The impact of symbolic resistance and response on the permanence of Islamic architecture</t>
  </si>
  <si>
    <t>دور الانتقائية في توليد الأنماط  التراثية المحدثة</t>
  </si>
  <si>
    <t>م.د ريام رجب فنجان، م.م ارمين سركيس خسروف</t>
  </si>
  <si>
    <t>مدرس، مدرس مساعد</t>
  </si>
  <si>
    <t>ورشة خاصة بالتصميم المعماري/مرحلة ثانية</t>
  </si>
  <si>
    <t>م.د ريام رجب فنجان
م.د نور عبدالامير عبدعلي</t>
  </si>
  <si>
    <t>online+ قسم هندسة العماره (مرسم 1)</t>
  </si>
  <si>
    <t>31/8/2022</t>
  </si>
  <si>
    <t>شهر</t>
  </si>
  <si>
    <t>زيارة علمية لطلبة المرحلة الثانية والرابعة لمدينة الناصرة/مدينة اور لبحث تاريخ المعلم</t>
  </si>
  <si>
    <t>31/3/2022</t>
  </si>
  <si>
    <t>زيارة علمية لمنطقة أبو الخصيب لدراسة واقع المنطقة وتصميم مشروع تطوير لها لسوق أبو الخصيب</t>
  </si>
  <si>
    <t>13/10/2022</t>
  </si>
  <si>
    <t>م.د ريام رجب، م.د نور عبد الأمير</t>
  </si>
  <si>
    <t>alwaleed971@gmail.com</t>
  </si>
  <si>
    <t>https://faculty.uobasrah.edu.iq/faculty/1253/publications</t>
  </si>
  <si>
    <t>د.الوليد خالد عبد اللطيف</t>
  </si>
  <si>
    <t>Quality assessment of residential complexes standards of satisfaction in Basra city of Iraq </t>
  </si>
  <si>
    <t>31/12/2022</t>
  </si>
  <si>
    <t xml:space="preserve">واقع تكيف مدينة البصرة من اجل المرونة المناخية </t>
  </si>
  <si>
    <t>دائرة حماية وتحسين البيئة -بصرة</t>
  </si>
  <si>
    <t>30/10/2021</t>
  </si>
  <si>
    <t xml:space="preserve">جمعية ايادي الرحمة الانسانية </t>
  </si>
  <si>
    <t>ورشة العمران الشعبي الحرفي لاحياء الموروث الثقافي</t>
  </si>
  <si>
    <t>متحف البصرة</t>
  </si>
  <si>
    <t>كانون اول 2021</t>
  </si>
  <si>
    <t>3 اشهر</t>
  </si>
  <si>
    <t xml:space="preserve">مشروع سفينة </t>
  </si>
  <si>
    <t>https://faculty.uobasrah.edu.iq/faculty/1344</t>
  </si>
  <si>
    <t>مهدي ياسين فاخر</t>
  </si>
  <si>
    <t>أحمد عطا فرعون، مهدي ياسين</t>
  </si>
  <si>
    <t>أثر تغيّر أستعمالات الأرض ضمن التوسع المستقبلي لمدينة البصرة- قضاء شط العرب نموذجا.</t>
  </si>
  <si>
    <t>مهدي ياسين فاخر، أحمد عطا فرعون</t>
  </si>
  <si>
    <t>دور المحاور البصرية والحركية في تنظيم البيئة الحضرية المعاصرة (البيئة الجامعية نموذجا)</t>
  </si>
  <si>
    <t>مهدي ياسين فاخر، محمد عبد المهدي</t>
  </si>
  <si>
    <t>المجال الحيوي للفضاء المعماري</t>
  </si>
  <si>
    <t>زيارة علمية بمعية المرحلة الرابعة الى مدينة النرجس السكنية للمساهمة في اعداد تصاميم الفضاءات الداخلية للاجزاء الترفيهية للمول</t>
  </si>
  <si>
    <t>م.م. مهدي ياسين، م.م. محمد عبد المهدي</t>
  </si>
  <si>
    <t>م.د. داود سالم رسن</t>
  </si>
  <si>
    <t>م.د. ريام رجب فنجان</t>
  </si>
  <si>
    <t>تأهيل الأختلالات الشكلية للمشهد الحضري المعاصر</t>
  </si>
  <si>
    <t>مركز إعادة تدوير المخلفات</t>
  </si>
  <si>
    <t>تطوير الواجهة النهرية لشارع الفراهيدي</t>
  </si>
  <si>
    <t>مجتمع الصيادين في الفاو</t>
  </si>
  <si>
    <t>مدينة صناعية للالكترونيات</t>
  </si>
  <si>
    <t>كلية الشرطة في البصرة</t>
  </si>
  <si>
    <t xml:space="preserve">مدينة البصرة الصناعية  </t>
  </si>
  <si>
    <t>تطوير سوق النجف</t>
  </si>
  <si>
    <t>هندسة العمارة</t>
  </si>
  <si>
    <t>م.د. نور عبدالامير عبد علي</t>
  </si>
  <si>
    <t>محمد علي صالح-مسائي/تصميم مركز الدراسات والبحوث الاجتماعية</t>
  </si>
  <si>
    <t>حسين ضرار-صباحي/تصميم كلية نفط وغاز في البصرة</t>
  </si>
  <si>
    <t>منتجع سياحي - ترفيهي / ام الرصاص - بصرة</t>
  </si>
  <si>
    <t xml:space="preserve">قرية سياحية في ساحل الفاو - بصرة </t>
  </si>
  <si>
    <t>م.د.الوليد خالد عبد اللطيف</t>
  </si>
  <si>
    <t>م.م. ارمين سركيس خسروف</t>
  </si>
  <si>
    <t>تصميم قصر مؤتمرات</t>
  </si>
  <si>
    <t>مستشفى جراحة الدماغ والجملة العصبية</t>
  </si>
  <si>
    <t>تطوير ميناء المعقل</t>
  </si>
  <si>
    <t>تطوير مديرية التربية في البصرة</t>
  </si>
  <si>
    <t>تصميم دار  الفكر اوالثقافة البصرية</t>
  </si>
  <si>
    <t>تصميم محطة قطار</t>
  </si>
  <si>
    <t>مركز التجميل والرشاقة في البصرة</t>
  </si>
  <si>
    <t>مركز علاجي- رياضي في مدينة البصرة</t>
  </si>
  <si>
    <t>تصميم كلية طبية في البصرة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</si>
</sst>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22"/>
      <color rgb="FF000000"/>
      <name val="Times New Roman"/>
      <family val="1"/>
    </font>
    <font>
      <sz val="18"/>
      <color rgb="FF000000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  <scheme val="major"/>
    </font>
    <font>
      <b/>
      <sz val="18"/>
      <color rgb="FFFF0000"/>
      <name val="Times New Roman"/>
      <family val="1"/>
      <scheme val="major"/>
    </font>
    <font>
      <b/>
      <sz val="14"/>
      <color theme="1"/>
      <name val="Times New Roman"/>
      <family val="1"/>
    </font>
    <font>
      <b/>
      <sz val="16"/>
      <color rgb="FF1F497D"/>
      <name val="Times New Roman"/>
      <family val="1"/>
    </font>
    <font>
      <sz val="14"/>
      <color theme="1"/>
      <name val="Times New Roman"/>
      <family val="1"/>
    </font>
    <font>
      <sz val="18"/>
      <color rgb="FF002060"/>
      <name val="Times New Roman"/>
      <family val="1"/>
      <scheme val="major"/>
    </font>
    <font>
      <sz val="16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u/>
      <sz val="16"/>
      <color rgb="FF1F497D"/>
      <name val="Times New Roman"/>
      <family val="1"/>
    </font>
    <font>
      <u/>
      <sz val="16"/>
      <color rgb="FF1F497D"/>
      <name val="Times New Roman"/>
      <family val="1"/>
    </font>
    <font>
      <sz val="16"/>
      <color rgb="FF1F497D"/>
      <name val="Times New Roman"/>
      <family val="1"/>
    </font>
    <font>
      <sz val="16"/>
      <color rgb="FFFF0000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3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  <charset val="178"/>
    </font>
    <font>
      <b/>
      <sz val="11"/>
      <name val="Calibri"/>
      <family val="2"/>
      <charset val="178"/>
    </font>
    <font>
      <b/>
      <sz val="10"/>
      <name val="Calibri"/>
      <family val="2"/>
      <charset val="178"/>
    </font>
    <font>
      <b/>
      <sz val="10"/>
      <name val="Arabic Transparent"/>
    </font>
    <font>
      <u/>
      <sz val="18"/>
      <color rgb="FF1F497D"/>
      <name val="Times New Roman"/>
      <family val="1"/>
    </font>
    <font>
      <sz val="10"/>
      <color theme="1"/>
      <name val="Arial"/>
      <family val="2"/>
      <scheme val="minor"/>
    </font>
    <font>
      <b/>
      <u/>
      <sz val="18"/>
      <color rgb="FF1F497D"/>
      <name val="Times New Roman"/>
      <family val="1"/>
    </font>
    <font>
      <sz val="10"/>
      <color theme="1"/>
      <name val="Times New Roman"/>
      <family val="1"/>
      <scheme val="major"/>
    </font>
    <font>
      <sz val="12"/>
      <color rgb="FF000000"/>
      <name val="Times New Roman"/>
      <family val="1"/>
    </font>
    <font>
      <b/>
      <sz val="11"/>
      <name val="Arabic Transparent"/>
      <charset val="178"/>
    </font>
    <font>
      <b/>
      <sz val="10"/>
      <name val="Arial"/>
      <family val="2"/>
    </font>
    <font>
      <b/>
      <sz val="12"/>
      <color rgb="FF000000"/>
      <name val="Times New Roman"/>
      <family val="1"/>
    </font>
    <font>
      <u/>
      <sz val="11"/>
      <color theme="10"/>
      <name val="Arial"/>
      <family val="2"/>
      <scheme val="minor"/>
    </font>
    <font>
      <b/>
      <sz val="12"/>
      <color rgb="FF000000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theme="1" tint="4.9989318521683403E-2"/>
      <name val="Arial"/>
      <family val="2"/>
      <scheme val="minor"/>
    </font>
    <font>
      <sz val="11"/>
      <color rgb="FF4D5156"/>
      <name val="Arial"/>
      <family val="2"/>
      <scheme val="minor"/>
    </font>
    <font>
      <sz val="11"/>
      <color rgb="FF000000"/>
      <name val="Arial"/>
      <family val="2"/>
      <scheme val="minor"/>
    </font>
    <font>
      <i/>
      <sz val="11"/>
      <color rgb="FF000000"/>
      <name val="Arial"/>
      <family val="2"/>
      <scheme val="minor"/>
    </font>
    <font>
      <sz val="11"/>
      <color rgb="FF303133"/>
      <name val="Arial"/>
      <family val="2"/>
      <scheme val="minor"/>
    </font>
    <font>
      <sz val="11"/>
      <color rgb="FF1F497D"/>
      <name val="Arial"/>
      <family val="2"/>
      <scheme val="minor"/>
    </font>
    <font>
      <sz val="12"/>
      <name val="Times New Roman"/>
      <family val="1"/>
    </font>
    <font>
      <sz val="1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CF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2" fillId="0" borderId="28" applyNumberFormat="0" applyFill="0" applyAlignment="0" applyProtection="0"/>
    <xf numFmtId="0" fontId="39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readingOrder="2"/>
    </xf>
    <xf numFmtId="0" fontId="0" fillId="0" borderId="1" xfId="0" applyBorder="1"/>
    <xf numFmtId="0" fontId="11" fillId="0" borderId="1" xfId="0" applyFont="1" applyBorder="1" applyAlignment="1">
      <alignment horizontal="center" vertical="top" wrapText="1" readingOrder="2"/>
    </xf>
    <xf numFmtId="0" fontId="3" fillId="2" borderId="10" xfId="0" applyFont="1" applyFill="1" applyBorder="1" applyAlignment="1">
      <alignment horizontal="center" vertical="center" wrapText="1" readingOrder="2"/>
    </xf>
    <xf numFmtId="0" fontId="3" fillId="2" borderId="9" xfId="0" applyFont="1" applyFill="1" applyBorder="1" applyAlignment="1">
      <alignment horizontal="center" vertical="center" wrapText="1" readingOrder="2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0" fontId="0" fillId="7" borderId="1" xfId="0" applyFill="1" applyBorder="1"/>
    <xf numFmtId="0" fontId="0" fillId="7" borderId="2" xfId="0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right" vertical="top" readingOrder="2"/>
    </xf>
    <xf numFmtId="0" fontId="3" fillId="6" borderId="9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vertical="center"/>
    </xf>
    <xf numFmtId="0" fontId="1" fillId="6" borderId="7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right" vertical="top" readingOrder="2"/>
    </xf>
    <xf numFmtId="0" fontId="11" fillId="0" borderId="0" xfId="0" applyFont="1" applyAlignment="1">
      <alignment horizontal="right" vertical="top" readingOrder="2"/>
    </xf>
    <xf numFmtId="0" fontId="11" fillId="0" borderId="1" xfId="0" applyFont="1" applyBorder="1" applyAlignment="1">
      <alignment horizontal="right" vertical="top" wrapText="1" readingOrder="2"/>
    </xf>
    <xf numFmtId="0" fontId="11" fillId="6" borderId="7" xfId="0" applyFont="1" applyFill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right" vertical="top" readingOrder="2"/>
    </xf>
    <xf numFmtId="0" fontId="1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right" vertical="center" wrapText="1" readingOrder="2"/>
    </xf>
    <xf numFmtId="0" fontId="2" fillId="0" borderId="1" xfId="0" applyFont="1" applyBorder="1" applyAlignment="1">
      <alignment horizontal="right" vertical="center" wrapText="1" readingOrder="2"/>
    </xf>
    <xf numFmtId="0" fontId="18" fillId="0" borderId="0" xfId="0" applyFont="1" applyAlignment="1">
      <alignment vertical="center" readingOrder="2"/>
    </xf>
    <xf numFmtId="0" fontId="11" fillId="0" borderId="1" xfId="0" applyFont="1" applyBorder="1" applyAlignment="1">
      <alignment horizontal="right" vertical="top" readingOrder="2"/>
    </xf>
    <xf numFmtId="0" fontId="20" fillId="6" borderId="7" xfId="0" applyFont="1" applyFill="1" applyBorder="1" applyAlignment="1">
      <alignment horizontal="center" vertical="center" wrapText="1" readingOrder="2"/>
    </xf>
    <xf numFmtId="0" fontId="20" fillId="6" borderId="9" xfId="0" applyFont="1" applyFill="1" applyBorder="1" applyAlignment="1">
      <alignment horizontal="center" vertical="center" wrapText="1" readingOrder="2"/>
    </xf>
    <xf numFmtId="0" fontId="20" fillId="6" borderId="1" xfId="0" applyFont="1" applyFill="1" applyBorder="1" applyAlignment="1">
      <alignment horizontal="center" vertical="top" wrapText="1" readingOrder="2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 readingOrder="2"/>
    </xf>
    <xf numFmtId="0" fontId="19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11" fillId="6" borderId="9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center" wrapText="1" readingOrder="2"/>
    </xf>
    <xf numFmtId="0" fontId="1" fillId="6" borderId="1" xfId="0" applyFont="1" applyFill="1" applyBorder="1" applyAlignment="1">
      <alignment horizontal="center" vertical="top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0" fillId="2" borderId="1" xfId="0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 readingOrder="2"/>
    </xf>
    <xf numFmtId="0" fontId="3" fillId="2" borderId="18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top" wrapText="1" readingOrder="2"/>
    </xf>
    <xf numFmtId="0" fontId="11" fillId="2" borderId="9" xfId="0" applyFont="1" applyFill="1" applyBorder="1" applyAlignment="1">
      <alignment horizontal="center" vertical="top" wrapText="1" readingOrder="2"/>
    </xf>
    <xf numFmtId="0" fontId="15" fillId="0" borderId="0" xfId="0" applyFont="1" applyAlignment="1">
      <alignment vertical="center"/>
    </xf>
    <xf numFmtId="0" fontId="3" fillId="2" borderId="29" xfId="0" applyFont="1" applyFill="1" applyBorder="1" applyAlignment="1">
      <alignment horizontal="center" vertical="center" wrapText="1" readingOrder="2"/>
    </xf>
    <xf numFmtId="0" fontId="9" fillId="0" borderId="29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6" fillId="9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7" fillId="9" borderId="1" xfId="1" applyNumberFormat="1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vertical="center"/>
    </xf>
    <xf numFmtId="0" fontId="32" fillId="0" borderId="0" xfId="0" applyFont="1"/>
    <xf numFmtId="0" fontId="32" fillId="0" borderId="1" xfId="0" applyFont="1" applyBorder="1"/>
    <xf numFmtId="0" fontId="32" fillId="0" borderId="1" xfId="0" applyFont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 wrapText="1" readingOrder="2"/>
    </xf>
    <xf numFmtId="0" fontId="34" fillId="4" borderId="7" xfId="0" applyFont="1" applyFill="1" applyBorder="1" applyAlignment="1">
      <alignment horizontal="center" vertical="center" wrapText="1" readingOrder="2"/>
    </xf>
    <xf numFmtId="0" fontId="32" fillId="4" borderId="1" xfId="0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 wrapText="1" readingOrder="2"/>
    </xf>
    <xf numFmtId="0" fontId="0" fillId="4" borderId="1" xfId="0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 readingOrder="2"/>
    </xf>
    <xf numFmtId="0" fontId="3" fillId="6" borderId="33" xfId="0" applyFont="1" applyFill="1" applyBorder="1" applyAlignment="1">
      <alignment horizontal="center" vertical="center" wrapText="1" readingOrder="2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6" fillId="11" borderId="15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6" fillId="9" borderId="3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vertical="center" readingOrder="2"/>
    </xf>
    <xf numFmtId="0" fontId="5" fillId="3" borderId="39" xfId="0" applyFont="1" applyFill="1" applyBorder="1" applyAlignment="1">
      <alignment horizontal="center" vertical="center" readingOrder="2"/>
    </xf>
    <xf numFmtId="0" fontId="4" fillId="3" borderId="40" xfId="0" applyFont="1" applyFill="1" applyBorder="1" applyAlignment="1">
      <alignment horizontal="right" vertical="center" readingOrder="2"/>
    </xf>
    <xf numFmtId="0" fontId="5" fillId="3" borderId="41" xfId="0" applyFont="1" applyFill="1" applyBorder="1" applyAlignment="1">
      <alignment horizontal="center" vertical="center" readingOrder="2"/>
    </xf>
    <xf numFmtId="0" fontId="0" fillId="0" borderId="40" xfId="0" applyBorder="1"/>
    <xf numFmtId="0" fontId="0" fillId="0" borderId="41" xfId="0" applyBorder="1"/>
    <xf numFmtId="0" fontId="0" fillId="0" borderId="0" xfId="0"/>
    <xf numFmtId="0" fontId="38" fillId="0" borderId="30" xfId="0" applyFont="1" applyBorder="1" applyAlignment="1">
      <alignment horizontal="center" vertical="center" readingOrder="2"/>
    </xf>
    <xf numFmtId="0" fontId="38" fillId="0" borderId="49" xfId="0" applyFont="1" applyBorder="1" applyAlignment="1">
      <alignment horizontal="center" vertical="center" readingOrder="2"/>
    </xf>
    <xf numFmtId="0" fontId="9" fillId="3" borderId="15" xfId="0" applyFont="1" applyFill="1" applyBorder="1" applyAlignment="1">
      <alignment horizontal="center" vertical="center" wrapText="1" readingOrder="2"/>
    </xf>
    <xf numFmtId="0" fontId="0" fillId="0" borderId="14" xfId="0" applyBorder="1"/>
    <xf numFmtId="0" fontId="38" fillId="0" borderId="1" xfId="0" applyFont="1" applyBorder="1" applyAlignment="1">
      <alignment horizontal="center" vertical="center" readingOrder="2"/>
    </xf>
    <xf numFmtId="0" fontId="38" fillId="0" borderId="47" xfId="0" applyFont="1" applyBorder="1" applyAlignment="1">
      <alignment horizontal="center" vertical="center" wrapText="1" readingOrder="2"/>
    </xf>
    <xf numFmtId="0" fontId="38" fillId="0" borderId="48" xfId="0" applyFont="1" applyBorder="1" applyAlignment="1">
      <alignment horizontal="center" vertical="center" wrapText="1" readingOrder="2"/>
    </xf>
    <xf numFmtId="0" fontId="38" fillId="0" borderId="0" xfId="0" applyFont="1" applyAlignment="1">
      <alignment horizontal="center" vertical="center" wrapText="1" readingOrder="2"/>
    </xf>
    <xf numFmtId="0" fontId="38" fillId="0" borderId="0" xfId="0" applyFont="1" applyAlignment="1">
      <alignment vertical="center"/>
    </xf>
    <xf numFmtId="0" fontId="39" fillId="0" borderId="47" xfId="2" applyBorder="1" applyAlignment="1">
      <alignment horizontal="center" vertical="center" wrapText="1" readingOrder="2"/>
    </xf>
    <xf numFmtId="0" fontId="39" fillId="0" borderId="32" xfId="2" applyBorder="1" applyAlignment="1">
      <alignment horizontal="center" vertical="center" wrapText="1" readingOrder="2"/>
    </xf>
    <xf numFmtId="0" fontId="40" fillId="0" borderId="1" xfId="0" applyFont="1" applyBorder="1" applyAlignment="1">
      <alignment horizontal="right" vertical="center" wrapText="1" readingOrder="2"/>
    </xf>
    <xf numFmtId="0" fontId="0" fillId="0" borderId="4" xfId="0" applyBorder="1" applyAlignment="1">
      <alignment horizontal="center" vertical="center"/>
    </xf>
    <xf numFmtId="0" fontId="40" fillId="0" borderId="1" xfId="0" applyFont="1" applyBorder="1" applyAlignment="1">
      <alignment horizontal="right" vertical="center"/>
    </xf>
    <xf numFmtId="0" fontId="41" fillId="0" borderId="1" xfId="0" applyFont="1" applyBorder="1" applyAlignment="1">
      <alignment horizontal="right" vertical="center"/>
    </xf>
    <xf numFmtId="0" fontId="3" fillId="0" borderId="0" xfId="0" applyFont="1"/>
    <xf numFmtId="0" fontId="42" fillId="0" borderId="1" xfId="0" applyFont="1" applyBorder="1"/>
    <xf numFmtId="0" fontId="3" fillId="0" borderId="0" xfId="0" applyFont="1" applyAlignment="1">
      <alignment horizontal="right" vertical="center" readingOrder="2"/>
    </xf>
    <xf numFmtId="0" fontId="42" fillId="0" borderId="0" xfId="0" applyFont="1"/>
    <xf numFmtId="0" fontId="0" fillId="0" borderId="0" xfId="0"/>
    <xf numFmtId="0" fontId="39" fillId="0" borderId="1" xfId="2" applyBorder="1" applyAlignment="1">
      <alignment vertic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26" fillId="9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0" xfId="0" applyFont="1"/>
    <xf numFmtId="0" fontId="19" fillId="0" borderId="0" xfId="0" applyFont="1"/>
    <xf numFmtId="0" fontId="43" fillId="0" borderId="0" xfId="0" applyFont="1"/>
    <xf numFmtId="0" fontId="19" fillId="0" borderId="33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9" fillId="0" borderId="1" xfId="2" applyBorder="1" applyAlignment="1">
      <alignment horizontal="center" vertical="center"/>
    </xf>
    <xf numFmtId="0" fontId="39" fillId="0" borderId="1" xfId="2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top" wrapText="1" readingOrder="2"/>
    </xf>
    <xf numFmtId="0" fontId="17" fillId="0" borderId="14" xfId="0" applyFont="1" applyBorder="1" applyAlignment="1">
      <alignment horizontal="center" vertical="top" readingOrder="2"/>
    </xf>
    <xf numFmtId="0" fontId="0" fillId="0" borderId="0" xfId="0" applyBorder="1"/>
    <xf numFmtId="0" fontId="34" fillId="0" borderId="1" xfId="0" applyFont="1" applyBorder="1" applyAlignment="1">
      <alignment horizontal="center" vertical="top" wrapText="1" readingOrder="2"/>
    </xf>
    <xf numFmtId="0" fontId="34" fillId="0" borderId="1" xfId="0" applyFont="1" applyBorder="1" applyAlignment="1">
      <alignment horizontal="center" vertical="center" wrapText="1" readingOrder="2"/>
    </xf>
    <xf numFmtId="0" fontId="34" fillId="0" borderId="0" xfId="0" applyFont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 shrinkToFit="1" readingOrder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 shrinkToFit="1" readingOrder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7" fontId="46" fillId="0" borderId="0" xfId="0" applyNumberFormat="1" applyFont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4" fillId="0" borderId="0" xfId="2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readingOrder="2"/>
    </xf>
    <xf numFmtId="9" fontId="0" fillId="0" borderId="1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 readingOrder="2"/>
    </xf>
    <xf numFmtId="0" fontId="0" fillId="0" borderId="1" xfId="0" applyFont="1" applyBorder="1" applyAlignment="1">
      <alignment horizontal="center" vertical="center" wrapText="1" readingOrder="2"/>
    </xf>
    <xf numFmtId="0" fontId="0" fillId="2" borderId="1" xfId="0" applyFont="1" applyFill="1" applyBorder="1" applyAlignment="1">
      <alignment horizontal="center" vertical="center" wrapText="1" readingOrder="2"/>
    </xf>
    <xf numFmtId="14" fontId="0" fillId="0" borderId="1" xfId="0" applyNumberFormat="1" applyFont="1" applyBorder="1" applyAlignment="1">
      <alignment horizontal="center" vertical="center" wrapText="1" readingOrder="2"/>
    </xf>
    <xf numFmtId="0" fontId="0" fillId="0" borderId="5" xfId="0" applyFont="1" applyBorder="1" applyAlignment="1">
      <alignment horizontal="center" vertical="center" wrapText="1" readingOrder="2"/>
    </xf>
    <xf numFmtId="0" fontId="0" fillId="0" borderId="10" xfId="0" applyFont="1" applyBorder="1" applyAlignment="1">
      <alignment horizontal="center" vertical="center" wrapText="1" readingOrder="2"/>
    </xf>
    <xf numFmtId="0" fontId="0" fillId="0" borderId="21" xfId="0" applyFont="1" applyBorder="1" applyAlignment="1">
      <alignment horizontal="center" vertical="center" wrapText="1" readingOrder="2"/>
    </xf>
    <xf numFmtId="0" fontId="0" fillId="0" borderId="11" xfId="0" applyFont="1" applyBorder="1" applyAlignment="1">
      <alignment horizontal="center" vertical="center" wrapText="1" readingOrder="2"/>
    </xf>
    <xf numFmtId="0" fontId="0" fillId="0" borderId="23" xfId="0" applyFont="1" applyBorder="1" applyAlignment="1">
      <alignment horizontal="center" vertical="center" wrapText="1" readingOrder="2"/>
    </xf>
    <xf numFmtId="0" fontId="5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2"/>
    </xf>
    <xf numFmtId="0" fontId="51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38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0" fillId="0" borderId="0" xfId="0"/>
    <xf numFmtId="0" fontId="9" fillId="7" borderId="29" xfId="0" applyFont="1" applyFill="1" applyBorder="1" applyAlignment="1">
      <alignment horizontal="center" vertical="center" wrapText="1" readingOrder="2"/>
    </xf>
    <xf numFmtId="0" fontId="0" fillId="7" borderId="29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 readingOrder="2"/>
    </xf>
    <xf numFmtId="0" fontId="3" fillId="2" borderId="13" xfId="0" applyFont="1" applyFill="1" applyBorder="1" applyAlignment="1">
      <alignment horizontal="center" vertical="center" wrapText="1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8" fillId="9" borderId="1" xfId="1" applyNumberFormat="1" applyFont="1" applyFill="1" applyBorder="1" applyAlignment="1">
      <alignment horizontal="center" vertical="center" wrapText="1"/>
    </xf>
    <xf numFmtId="0" fontId="29" fillId="9" borderId="1" xfId="1" applyNumberFormat="1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7" fillId="9" borderId="1" xfId="1" applyNumberFormat="1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readingOrder="2"/>
    </xf>
    <xf numFmtId="0" fontId="26" fillId="9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readingOrder="2"/>
    </xf>
    <xf numFmtId="0" fontId="33" fillId="0" borderId="0" xfId="0" applyFont="1" applyAlignment="1">
      <alignment horizontal="center" vertical="center" readingOrder="2"/>
    </xf>
    <xf numFmtId="0" fontId="11" fillId="6" borderId="15" xfId="0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 wrapText="1" readingOrder="2"/>
    </xf>
    <xf numFmtId="0" fontId="18" fillId="8" borderId="0" xfId="0" applyFont="1" applyFill="1" applyAlignment="1">
      <alignment horizontal="center" readingOrder="2"/>
    </xf>
    <xf numFmtId="0" fontId="18" fillId="8" borderId="0" xfId="0" applyFont="1" applyFill="1" applyAlignment="1">
      <alignment horizontal="center" vertical="center" readingOrder="2"/>
    </xf>
    <xf numFmtId="0" fontId="11" fillId="6" borderId="1" xfId="0" applyFont="1" applyFill="1" applyBorder="1" applyAlignment="1">
      <alignment horizontal="center" vertical="center" wrapText="1" readingOrder="2"/>
    </xf>
    <xf numFmtId="0" fontId="49" fillId="0" borderId="15" xfId="0" applyFont="1" applyBorder="1" applyAlignment="1">
      <alignment horizontal="center" vertical="center" readingOrder="2"/>
    </xf>
    <xf numFmtId="0" fontId="49" fillId="0" borderId="14" xfId="0" applyFont="1" applyBorder="1" applyAlignment="1">
      <alignment horizontal="center" vertical="center" readingOrder="2"/>
    </xf>
    <xf numFmtId="0" fontId="11" fillId="6" borderId="7" xfId="0" applyFont="1" applyFill="1" applyBorder="1" applyAlignment="1">
      <alignment horizontal="center" vertical="top" wrapText="1" readingOrder="2"/>
    </xf>
    <xf numFmtId="0" fontId="11" fillId="6" borderId="8" xfId="0" applyFont="1" applyFill="1" applyBorder="1" applyAlignment="1">
      <alignment horizontal="center" vertical="top" wrapText="1" readingOrder="2"/>
    </xf>
    <xf numFmtId="0" fontId="11" fillId="6" borderId="9" xfId="0" applyFont="1" applyFill="1" applyBorder="1" applyAlignment="1">
      <alignment horizontal="center" vertical="top" wrapText="1" readingOrder="2"/>
    </xf>
    <xf numFmtId="0" fontId="11" fillId="6" borderId="10" xfId="0" applyFont="1" applyFill="1" applyBorder="1" applyAlignment="1">
      <alignment horizontal="center" vertical="top" wrapText="1" readingOrder="2"/>
    </xf>
    <xf numFmtId="0" fontId="11" fillId="6" borderId="9" xfId="0" applyFont="1" applyFill="1" applyBorder="1" applyAlignment="1">
      <alignment horizontal="center" vertical="center" wrapText="1" readingOrder="2"/>
    </xf>
    <xf numFmtId="0" fontId="11" fillId="6" borderId="10" xfId="0" applyFont="1" applyFill="1" applyBorder="1" applyAlignment="1">
      <alignment horizontal="center" vertical="center" wrapText="1" readingOrder="2"/>
    </xf>
    <xf numFmtId="0" fontId="11" fillId="6" borderId="7" xfId="0" applyFont="1" applyFill="1" applyBorder="1" applyAlignment="1">
      <alignment horizontal="center" vertical="center" wrapText="1" readingOrder="2"/>
    </xf>
    <xf numFmtId="0" fontId="11" fillId="6" borderId="8" xfId="0" applyFont="1" applyFill="1" applyBorder="1" applyAlignment="1">
      <alignment horizontal="center" vertical="center" wrapText="1" readingOrder="2"/>
    </xf>
    <xf numFmtId="0" fontId="15" fillId="8" borderId="0" xfId="0" applyFont="1" applyFill="1" applyAlignment="1">
      <alignment horizontal="center" vertical="center" readingOrder="2"/>
    </xf>
    <xf numFmtId="0" fontId="25" fillId="10" borderId="1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 wrapText="1"/>
    </xf>
    <xf numFmtId="0" fontId="25" fillId="9" borderId="36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horizontal="center" vertical="center" readingOrder="2"/>
    </xf>
    <xf numFmtId="0" fontId="17" fillId="0" borderId="0" xfId="0" applyFont="1" applyAlignment="1">
      <alignment horizontal="center" vertical="center" readingOrder="2"/>
    </xf>
    <xf numFmtId="0" fontId="25" fillId="9" borderId="34" xfId="0" applyFont="1" applyFill="1" applyBorder="1" applyAlignment="1">
      <alignment horizontal="center" vertical="center" wrapText="1"/>
    </xf>
    <xf numFmtId="0" fontId="25" fillId="9" borderId="35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readingOrder="2"/>
    </xf>
    <xf numFmtId="0" fontId="27" fillId="9" borderId="15" xfId="1" applyNumberFormat="1" applyFont="1" applyFill="1" applyBorder="1" applyAlignment="1">
      <alignment horizontal="center" vertical="center" wrapText="1"/>
    </xf>
    <xf numFmtId="0" fontId="27" fillId="9" borderId="14" xfId="1" applyNumberFormat="1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 readingOrder="2"/>
    </xf>
    <xf numFmtId="0" fontId="1" fillId="2" borderId="20" xfId="0" applyFont="1" applyFill="1" applyBorder="1" applyAlignment="1">
      <alignment horizontal="center" vertical="center" wrapText="1" readingOrder="2"/>
    </xf>
    <xf numFmtId="0" fontId="1" fillId="2" borderId="19" xfId="0" applyFont="1" applyFill="1" applyBorder="1" applyAlignment="1">
      <alignment horizontal="center" vertical="center" wrapText="1" readingOrder="2"/>
    </xf>
    <xf numFmtId="0" fontId="0" fillId="0" borderId="25" xfId="0" applyFont="1" applyBorder="1" applyAlignment="1">
      <alignment horizontal="center" vertical="center" wrapText="1" readingOrder="2"/>
    </xf>
    <xf numFmtId="0" fontId="0" fillId="0" borderId="8" xfId="0" applyFont="1" applyBorder="1" applyAlignment="1">
      <alignment horizontal="center" vertical="center" wrapText="1" readingOrder="2"/>
    </xf>
    <xf numFmtId="0" fontId="0" fillId="0" borderId="6" xfId="0" applyFont="1" applyBorder="1" applyAlignment="1">
      <alignment horizontal="center" vertical="center" wrapText="1" readingOrder="2"/>
    </xf>
    <xf numFmtId="0" fontId="1" fillId="2" borderId="26" xfId="0" applyFont="1" applyFill="1" applyBorder="1" applyAlignment="1">
      <alignment horizontal="center" vertical="center" wrapText="1" readingOrder="2"/>
    </xf>
    <xf numFmtId="0" fontId="0" fillId="0" borderId="7" xfId="0" applyFont="1" applyBorder="1" applyAlignment="1">
      <alignment horizontal="center" vertical="center" wrapText="1" readingOrder="2"/>
    </xf>
    <xf numFmtId="0" fontId="1" fillId="2" borderId="22" xfId="0" applyFont="1" applyFill="1" applyBorder="1" applyAlignment="1">
      <alignment horizontal="center" vertical="center" wrapText="1" readingOrder="2"/>
    </xf>
    <xf numFmtId="0" fontId="0" fillId="0" borderId="27" xfId="0" applyFont="1" applyBorder="1" applyAlignment="1">
      <alignment horizontal="center" vertical="center" wrapText="1" readingOrder="2"/>
    </xf>
  </cellXfs>
  <cellStyles count="3">
    <cellStyle name="Hyperlink" xfId="2" builtinId="8"/>
    <cellStyle name="Normal" xfId="0" builtinId="0"/>
    <cellStyle name="عنوان 2" xfId="1" builtinId="17"/>
  </cellStyles>
  <dxfs count="0"/>
  <tableStyles count="0" defaultTableStyle="TableStyleMedium2" defaultPivotStyle="PivotStyleLight16"/>
  <colors>
    <mruColors>
      <color rgb="FFFDC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uhad.suhad81@yahoo.com" TargetMode="External"/><Relationship Id="rId18" Type="http://schemas.openxmlformats.org/officeDocument/2006/relationships/hyperlink" Target="mailto:daood.resen@uobasrah.edu.iq" TargetMode="External"/><Relationship Id="rId26" Type="http://schemas.openxmlformats.org/officeDocument/2006/relationships/hyperlink" Target="mailto:mahdiyassin72@gmail.com" TargetMode="External"/><Relationship Id="rId39" Type="http://schemas.openxmlformats.org/officeDocument/2006/relationships/hyperlink" Target="https://faculty.uobasrah.edu.iq/faculty/1300" TargetMode="External"/><Relationship Id="rId3" Type="http://schemas.openxmlformats.org/officeDocument/2006/relationships/hyperlink" Target="mailto:amjad.khalil@uobasrah.edu.iq" TargetMode="External"/><Relationship Id="rId21" Type="http://schemas.openxmlformats.org/officeDocument/2006/relationships/hyperlink" Target="mailto:armin.khsrof@uobasrah.edu.iq" TargetMode="External"/><Relationship Id="rId34" Type="http://schemas.openxmlformats.org/officeDocument/2006/relationships/hyperlink" Target="mailto:Mustafa756i@gmail.com" TargetMode="External"/><Relationship Id="rId42" Type="http://schemas.openxmlformats.org/officeDocument/2006/relationships/hyperlink" Target="https://faculty.uobasrah.edu.iq/portal/5421e013565f7f1afa0cfe8ad87a99ab" TargetMode="External"/><Relationship Id="rId47" Type="http://schemas.openxmlformats.org/officeDocument/2006/relationships/hyperlink" Target="https://faculty.uobasrah.edu.iq/portal/703957b6dd9e3a7980e040bee50ded65" TargetMode="External"/><Relationship Id="rId50" Type="http://schemas.openxmlformats.org/officeDocument/2006/relationships/hyperlink" Target="https://faculty.uobasrah.edu.iq/faculty/1253/publications" TargetMode="External"/><Relationship Id="rId7" Type="http://schemas.openxmlformats.org/officeDocument/2006/relationships/hyperlink" Target="mailto:Saddam.faleh@uobasrah.edu.iq" TargetMode="External"/><Relationship Id="rId12" Type="http://schemas.openxmlformats.org/officeDocument/2006/relationships/hyperlink" Target="mailto:fatemah_abd@yahoo.com" TargetMode="External"/><Relationship Id="rId17" Type="http://schemas.openxmlformats.org/officeDocument/2006/relationships/hyperlink" Target="mailto:riyam.r8785@gmail.com" TargetMode="External"/><Relationship Id="rId25" Type="http://schemas.openxmlformats.org/officeDocument/2006/relationships/hyperlink" Target="mailto:ahmed1964atta@gmail.com" TargetMode="External"/><Relationship Id="rId33" Type="http://schemas.openxmlformats.org/officeDocument/2006/relationships/hyperlink" Target="mailto:hal.planning.eng@gmail.com" TargetMode="External"/><Relationship Id="rId38" Type="http://schemas.openxmlformats.org/officeDocument/2006/relationships/hyperlink" Target="https://uobasrah.edu.iq/faculty/1256/cv" TargetMode="External"/><Relationship Id="rId46" Type="http://schemas.openxmlformats.org/officeDocument/2006/relationships/hyperlink" Target="mailto:aralfarah86@gmail.com" TargetMode="External"/><Relationship Id="rId2" Type="http://schemas.openxmlformats.org/officeDocument/2006/relationships/hyperlink" Target="mailto:aqeel.fesal@uobasrah.edu.iq" TargetMode="External"/><Relationship Id="rId16" Type="http://schemas.openxmlformats.org/officeDocument/2006/relationships/hyperlink" Target="mailto:riyam.rajab@uobasrah.edu.iq" TargetMode="External"/><Relationship Id="rId20" Type="http://schemas.openxmlformats.org/officeDocument/2006/relationships/hyperlink" Target="mailto:mohammed.shanan@uobasrah.edu.iq" TargetMode="External"/><Relationship Id="rId29" Type="http://schemas.openxmlformats.org/officeDocument/2006/relationships/hyperlink" Target="mailto:eng.lect.hala@avicenna.uobasrah.edu.iq" TargetMode="External"/><Relationship Id="rId41" Type="http://schemas.openxmlformats.org/officeDocument/2006/relationships/hyperlink" Target="mailto:nooralmansor85@gmail.com" TargetMode="External"/><Relationship Id="rId1" Type="http://schemas.openxmlformats.org/officeDocument/2006/relationships/hyperlink" Target="mailto:hamed.samir@uobasrah.edu.iq" TargetMode="External"/><Relationship Id="rId6" Type="http://schemas.openxmlformats.org/officeDocument/2006/relationships/hyperlink" Target="mailto:abbas.tahir@uobasrah.edu.iq" TargetMode="External"/><Relationship Id="rId11" Type="http://schemas.openxmlformats.org/officeDocument/2006/relationships/hyperlink" Target="mailto:Saddam_alzuwair@yahoo.com" TargetMode="External"/><Relationship Id="rId24" Type="http://schemas.openxmlformats.org/officeDocument/2006/relationships/hyperlink" Target="mailto:Mohammed.shanan.1979@gmail.com" TargetMode="External"/><Relationship Id="rId32" Type="http://schemas.openxmlformats.org/officeDocument/2006/relationships/hyperlink" Target="mailto:Marrwatalib@gmail.com" TargetMode="External"/><Relationship Id="rId37" Type="http://schemas.openxmlformats.org/officeDocument/2006/relationships/hyperlink" Target="mailto:drasaad1962@yahoo.com" TargetMode="External"/><Relationship Id="rId40" Type="http://schemas.openxmlformats.org/officeDocument/2006/relationships/hyperlink" Target="mailto:noor.abdulameer@uobasrah.edu.iq" TargetMode="External"/><Relationship Id="rId45" Type="http://schemas.openxmlformats.org/officeDocument/2006/relationships/hyperlink" Target="mailto:farah.ahmed@uobasrah.edu.iq" TargetMode="External"/><Relationship Id="rId5" Type="http://schemas.openxmlformats.org/officeDocument/2006/relationships/hyperlink" Target="mailto:drasaad1962@yahoo.com" TargetMode="External"/><Relationship Id="rId15" Type="http://schemas.openxmlformats.org/officeDocument/2006/relationships/hyperlink" Target="mailto:tahseen.majeed@uobasrah.edu.iq" TargetMode="External"/><Relationship Id="rId23" Type="http://schemas.openxmlformats.org/officeDocument/2006/relationships/hyperlink" Target="mailto:mahdi.fakhir@uobasrah.edu.iq" TargetMode="External"/><Relationship Id="rId28" Type="http://schemas.openxmlformats.org/officeDocument/2006/relationships/hyperlink" Target="mailto:eng.lect.marwa@avicenna.uobasrah.edu.iq" TargetMode="External"/><Relationship Id="rId36" Type="http://schemas.openxmlformats.org/officeDocument/2006/relationships/hyperlink" Target="mailto:zainab_arch@yahoo.com" TargetMode="External"/><Relationship Id="rId49" Type="http://schemas.openxmlformats.org/officeDocument/2006/relationships/hyperlink" Target="mailto:alwaleed971@gmail.com" TargetMode="External"/><Relationship Id="rId10" Type="http://schemas.openxmlformats.org/officeDocument/2006/relationships/hyperlink" Target="mailto:qusay.mostafa@uobasrah.edu.iq" TargetMode="External"/><Relationship Id="rId19" Type="http://schemas.openxmlformats.org/officeDocument/2006/relationships/hyperlink" Target="mailto:ahmed.khudier@uobasrah.edu.iq" TargetMode="External"/><Relationship Id="rId31" Type="http://schemas.openxmlformats.org/officeDocument/2006/relationships/hyperlink" Target="mailto:Ahnassar78@gmail.com" TargetMode="External"/><Relationship Id="rId44" Type="http://schemas.openxmlformats.org/officeDocument/2006/relationships/hyperlink" Target="https://faculty.uobasrah.edu.iq/portal/38651c4450f87348fcbe1f992746a954/account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mailto:asad.hussain@uobasrah.edu.iq" TargetMode="External"/><Relationship Id="rId9" Type="http://schemas.openxmlformats.org/officeDocument/2006/relationships/hyperlink" Target="mailto:Fatemah.bder@uobasrah.edu.iq" TargetMode="External"/><Relationship Id="rId14" Type="http://schemas.openxmlformats.org/officeDocument/2006/relationships/hyperlink" Target="mailto:almeyahkm@gmail.com" TargetMode="External"/><Relationship Id="rId22" Type="http://schemas.openxmlformats.org/officeDocument/2006/relationships/hyperlink" Target="mailto:hmed.faroon@uobasrah.edu.iq" TargetMode="External"/><Relationship Id="rId27" Type="http://schemas.openxmlformats.org/officeDocument/2006/relationships/hyperlink" Target="mailto:sattar.hashim@uobasrah.edu.iq" TargetMode="External"/><Relationship Id="rId30" Type="http://schemas.openxmlformats.org/officeDocument/2006/relationships/hyperlink" Target="mailto:eng.lect.mustafa@avicenna.uobasrah.edu.iq" TargetMode="External"/><Relationship Id="rId35" Type="http://schemas.openxmlformats.org/officeDocument/2006/relationships/hyperlink" Target="mailto:zainab.thamer@uobasrah.edu.iq" TargetMode="External"/><Relationship Id="rId43" Type="http://schemas.openxmlformats.org/officeDocument/2006/relationships/hyperlink" Target="mailto:alazzawitahseen@gmail.com" TargetMode="External"/><Relationship Id="rId48" Type="http://schemas.openxmlformats.org/officeDocument/2006/relationships/hyperlink" Target="https://faculty.uobasrah.edu.iq/faculty/1191" TargetMode="External"/><Relationship Id="rId8" Type="http://schemas.openxmlformats.org/officeDocument/2006/relationships/hyperlink" Target="mailto:alwaleed.al-baaj@uobasrah.edu.iq" TargetMode="External"/><Relationship Id="rId51" Type="http://schemas.openxmlformats.org/officeDocument/2006/relationships/hyperlink" Target="https://faculty.uobasrah.edu.iq/faculty/1344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journal.uokufa.edu.iq/index.php/kje/article/view/1092" TargetMode="External"/><Relationship Id="rId1" Type="http://schemas.openxmlformats.org/officeDocument/2006/relationships/hyperlink" Target="https://cap.ksu.edu.sa/ar/jap_vol34-2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tabSelected="1" zoomScale="70" zoomScaleNormal="70" workbookViewId="0">
      <selection activeCell="E21" sqref="E21"/>
    </sheetView>
  </sheetViews>
  <sheetFormatPr defaultRowHeight="14" x14ac:dyDescent="0.3"/>
  <cols>
    <col min="1" max="1" width="27" customWidth="1"/>
    <col min="3" max="3" width="12.08203125" customWidth="1"/>
    <col min="7" max="7" width="35.25" customWidth="1"/>
  </cols>
  <sheetData>
    <row r="1" spans="1:7" ht="28.5" thickTop="1" x14ac:dyDescent="0.3">
      <c r="A1" s="77" t="s">
        <v>0</v>
      </c>
      <c r="B1" s="162"/>
      <c r="C1" s="162"/>
      <c r="D1" s="162"/>
      <c r="E1" s="162"/>
      <c r="F1" s="162"/>
      <c r="G1" s="78" t="s">
        <v>2</v>
      </c>
    </row>
    <row r="2" spans="1:7" ht="28" x14ac:dyDescent="0.3">
      <c r="A2" s="79" t="s">
        <v>1</v>
      </c>
      <c r="B2" s="161"/>
      <c r="C2" s="161"/>
      <c r="D2" s="161"/>
      <c r="E2" s="161"/>
      <c r="F2" s="161"/>
      <c r="G2" s="80" t="s">
        <v>3</v>
      </c>
    </row>
    <row r="3" spans="1:7" x14ac:dyDescent="0.3">
      <c r="A3" s="81"/>
      <c r="G3" s="82"/>
    </row>
    <row r="4" spans="1:7" ht="35.4" customHeight="1" x14ac:dyDescent="0.3">
      <c r="A4" s="81"/>
      <c r="B4" s="163" t="s">
        <v>4</v>
      </c>
      <c r="C4" s="163"/>
      <c r="D4" s="163"/>
      <c r="E4" s="163"/>
      <c r="F4" s="163"/>
      <c r="G4" s="82"/>
    </row>
    <row r="5" spans="1:7" ht="39" customHeight="1" x14ac:dyDescent="0.3">
      <c r="A5" s="81"/>
      <c r="B5" s="163" t="s">
        <v>142</v>
      </c>
      <c r="C5" s="163"/>
      <c r="D5" s="163"/>
      <c r="E5" s="163"/>
      <c r="F5" s="163"/>
      <c r="G5" s="82"/>
    </row>
    <row r="6" spans="1:7" x14ac:dyDescent="0.3">
      <c r="A6" s="81"/>
      <c r="G6" s="82"/>
    </row>
    <row r="7" spans="1:7" x14ac:dyDescent="0.3">
      <c r="A7" s="81"/>
      <c r="G7" s="82"/>
    </row>
    <row r="8" spans="1:7" ht="37.75" customHeight="1" x14ac:dyDescent="0.3">
      <c r="A8" s="81"/>
      <c r="B8" s="170" t="s">
        <v>5</v>
      </c>
      <c r="C8" s="170"/>
      <c r="D8" s="170" t="s">
        <v>166</v>
      </c>
      <c r="E8" s="170"/>
      <c r="F8" s="170"/>
      <c r="G8" s="82"/>
    </row>
    <row r="9" spans="1:7" ht="38.4" customHeight="1" x14ac:dyDescent="0.3">
      <c r="A9" s="81"/>
      <c r="B9" s="170" t="s">
        <v>6</v>
      </c>
      <c r="C9" s="170"/>
      <c r="D9" s="172" t="s">
        <v>167</v>
      </c>
      <c r="E9" s="173"/>
      <c r="F9" s="174"/>
      <c r="G9" s="82"/>
    </row>
    <row r="10" spans="1:7" ht="36" customHeight="1" x14ac:dyDescent="0.3">
      <c r="A10" s="81"/>
      <c r="B10" s="170" t="s">
        <v>7</v>
      </c>
      <c r="C10" s="170"/>
      <c r="D10" s="172" t="s">
        <v>168</v>
      </c>
      <c r="E10" s="173"/>
      <c r="F10" s="174"/>
      <c r="G10" s="82"/>
    </row>
    <row r="11" spans="1:7" ht="30.65" customHeight="1" x14ac:dyDescent="0.3">
      <c r="A11" s="81"/>
      <c r="B11" s="170" t="s">
        <v>8</v>
      </c>
      <c r="C11" s="170"/>
      <c r="D11" s="171">
        <v>44916</v>
      </c>
      <c r="E11" s="170"/>
      <c r="F11" s="170"/>
      <c r="G11" s="82"/>
    </row>
    <row r="12" spans="1:7" x14ac:dyDescent="0.3">
      <c r="A12" s="81"/>
      <c r="G12" s="82"/>
    </row>
    <row r="13" spans="1:7" x14ac:dyDescent="0.3">
      <c r="A13" s="81"/>
      <c r="G13" s="82"/>
    </row>
    <row r="14" spans="1:7" x14ac:dyDescent="0.3">
      <c r="A14" s="164" t="s">
        <v>141</v>
      </c>
      <c r="B14" s="165"/>
      <c r="C14" s="165"/>
      <c r="D14" s="165"/>
      <c r="E14" s="165"/>
      <c r="F14" s="165"/>
      <c r="G14" s="166"/>
    </row>
    <row r="15" spans="1:7" ht="14.5" thickBot="1" x14ac:dyDescent="0.35">
      <c r="A15" s="167"/>
      <c r="B15" s="168"/>
      <c r="C15" s="168"/>
      <c r="D15" s="168"/>
      <c r="E15" s="168"/>
      <c r="F15" s="168"/>
      <c r="G15" s="169"/>
    </row>
    <row r="16" spans="1:7" ht="14.5" thickTop="1" x14ac:dyDescent="0.3"/>
  </sheetData>
  <mergeCells count="13">
    <mergeCell ref="B2:F2"/>
    <mergeCell ref="B1:F1"/>
    <mergeCell ref="B4:F4"/>
    <mergeCell ref="B5:F5"/>
    <mergeCell ref="A14:G15"/>
    <mergeCell ref="B11:C11"/>
    <mergeCell ref="D11:F11"/>
    <mergeCell ref="B8:C8"/>
    <mergeCell ref="D8:F8"/>
    <mergeCell ref="B9:C9"/>
    <mergeCell ref="B10:C10"/>
    <mergeCell ref="D9:F9"/>
    <mergeCell ref="D10:F10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rightToLeft="1" zoomScale="55" zoomScaleNormal="55" workbookViewId="0">
      <selection activeCell="C29" sqref="C29"/>
    </sheetView>
  </sheetViews>
  <sheetFormatPr defaultRowHeight="14" x14ac:dyDescent="0.3"/>
  <cols>
    <col min="1" max="1" width="40.75" customWidth="1"/>
    <col min="2" max="2" width="36" customWidth="1"/>
    <col min="3" max="3" width="15.1640625" customWidth="1"/>
    <col min="4" max="4" width="14.9140625" customWidth="1"/>
    <col min="5" max="5" width="30" customWidth="1"/>
  </cols>
  <sheetData>
    <row r="1" spans="1:5" ht="20" x14ac:dyDescent="0.3">
      <c r="A1" s="200" t="s">
        <v>148</v>
      </c>
      <c r="B1" s="200"/>
      <c r="C1" s="200"/>
      <c r="D1" s="200"/>
      <c r="E1" s="200"/>
    </row>
    <row r="3" spans="1:5" ht="20.5" x14ac:dyDescent="0.3">
      <c r="A3" s="207" t="s">
        <v>149</v>
      </c>
      <c r="B3" s="207"/>
    </row>
    <row r="4" spans="1:5" ht="20.5" x14ac:dyDescent="0.3">
      <c r="A4" s="22"/>
    </row>
    <row r="5" spans="1:5" x14ac:dyDescent="0.3">
      <c r="A5" s="208" t="s">
        <v>48</v>
      </c>
      <c r="B5" s="208" t="s">
        <v>49</v>
      </c>
      <c r="C5" s="208" t="s">
        <v>50</v>
      </c>
      <c r="D5" s="208" t="s">
        <v>51</v>
      </c>
      <c r="E5" s="204" t="s">
        <v>52</v>
      </c>
    </row>
    <row r="6" spans="1:5" x14ac:dyDescent="0.3">
      <c r="A6" s="208"/>
      <c r="B6" s="208"/>
      <c r="C6" s="208"/>
      <c r="D6" s="208"/>
      <c r="E6" s="205"/>
    </row>
    <row r="7" spans="1:5" ht="28" x14ac:dyDescent="0.3">
      <c r="A7" s="148" t="s">
        <v>354</v>
      </c>
      <c r="B7" s="147" t="s">
        <v>355</v>
      </c>
      <c r="C7" s="126" t="s">
        <v>356</v>
      </c>
      <c r="D7" s="126" t="s">
        <v>357</v>
      </c>
      <c r="E7" s="3"/>
    </row>
    <row r="8" spans="1:5" ht="20.5" x14ac:dyDescent="0.3">
      <c r="A8" s="26"/>
      <c r="B8" s="3"/>
      <c r="C8" s="3"/>
      <c r="D8" s="3"/>
      <c r="E8" s="3"/>
    </row>
    <row r="9" spans="1:5" ht="20.5" x14ac:dyDescent="0.3">
      <c r="A9" s="26"/>
      <c r="B9" s="3"/>
      <c r="C9" s="3"/>
      <c r="D9" s="3"/>
      <c r="E9" s="3"/>
    </row>
    <row r="10" spans="1:5" ht="20.5" x14ac:dyDescent="0.3">
      <c r="A10" s="26"/>
      <c r="B10" s="3"/>
      <c r="C10" s="3"/>
      <c r="D10" s="3"/>
      <c r="E10" s="3"/>
    </row>
    <row r="11" spans="1:5" ht="20.5" x14ac:dyDescent="0.3">
      <c r="A11" s="26"/>
      <c r="B11" s="3"/>
      <c r="C11" s="3"/>
      <c r="D11" s="3"/>
      <c r="E11" s="3"/>
    </row>
    <row r="12" spans="1:5" ht="20.5" x14ac:dyDescent="0.3">
      <c r="A12" s="22"/>
    </row>
    <row r="13" spans="1:5" ht="20.5" x14ac:dyDescent="0.45">
      <c r="A13" s="206" t="s">
        <v>150</v>
      </c>
      <c r="B13" s="206"/>
    </row>
    <row r="14" spans="1:5" ht="18" x14ac:dyDescent="0.3">
      <c r="A14" s="23"/>
    </row>
    <row r="15" spans="1:5" ht="18" x14ac:dyDescent="0.3">
      <c r="A15" s="68" t="s">
        <v>48</v>
      </c>
      <c r="B15" s="68" t="s">
        <v>49</v>
      </c>
      <c r="C15" s="68" t="s">
        <v>50</v>
      </c>
      <c r="D15" s="68" t="s">
        <v>51</v>
      </c>
      <c r="E15" s="68" t="s">
        <v>52</v>
      </c>
    </row>
    <row r="16" spans="1:5" ht="20.5" customHeight="1" x14ac:dyDescent="0.3">
      <c r="A16" s="209" t="s">
        <v>398</v>
      </c>
      <c r="B16" s="109" t="s">
        <v>399</v>
      </c>
      <c r="C16" s="109" t="s">
        <v>400</v>
      </c>
      <c r="D16" s="109" t="s">
        <v>401</v>
      </c>
      <c r="E16" s="109" t="s">
        <v>402</v>
      </c>
    </row>
    <row r="17" spans="1:5" ht="20.5" customHeight="1" x14ac:dyDescent="0.3">
      <c r="A17" s="210"/>
      <c r="B17" s="109" t="s">
        <v>403</v>
      </c>
      <c r="C17" s="109"/>
      <c r="D17" s="109"/>
      <c r="E17" s="109"/>
    </row>
    <row r="18" spans="1:5" s="107" customFormat="1" ht="20.5" customHeight="1" x14ac:dyDescent="0.3">
      <c r="A18" s="120"/>
      <c r="B18" s="121"/>
      <c r="C18" s="3"/>
      <c r="D18" s="3"/>
      <c r="E18" s="3"/>
    </row>
    <row r="19" spans="1:5" s="107" customFormat="1" ht="20.5" customHeight="1" x14ac:dyDescent="0.3">
      <c r="A19" s="120"/>
      <c r="B19" s="121"/>
      <c r="C19" s="3"/>
      <c r="D19" s="3"/>
      <c r="E19" s="3"/>
    </row>
    <row r="20" spans="1:5" ht="20.5" x14ac:dyDescent="0.3">
      <c r="A20" s="119"/>
      <c r="B20" s="107"/>
      <c r="C20" s="3"/>
      <c r="D20" s="3"/>
      <c r="E20" s="3"/>
    </row>
    <row r="21" spans="1:5" ht="20.5" x14ac:dyDescent="0.3">
      <c r="A21" s="22"/>
    </row>
    <row r="22" spans="1:5" ht="20.5" x14ac:dyDescent="0.3">
      <c r="A22" s="207" t="s">
        <v>151</v>
      </c>
      <c r="B22" s="207"/>
    </row>
    <row r="23" spans="1:5" ht="20.5" x14ac:dyDescent="0.3">
      <c r="A23" s="22"/>
    </row>
    <row r="24" spans="1:5" ht="18" x14ac:dyDescent="0.3">
      <c r="A24" s="68" t="s">
        <v>48</v>
      </c>
      <c r="B24" s="68" t="s">
        <v>49</v>
      </c>
      <c r="C24" s="68" t="s">
        <v>50</v>
      </c>
      <c r="D24" s="68" t="s">
        <v>51</v>
      </c>
      <c r="E24" s="68" t="s">
        <v>53</v>
      </c>
    </row>
    <row r="25" spans="1:5" x14ac:dyDescent="0.3">
      <c r="A25" s="126" t="s">
        <v>404</v>
      </c>
      <c r="B25" s="126" t="s">
        <v>388</v>
      </c>
      <c r="C25" s="126" t="s">
        <v>405</v>
      </c>
      <c r="D25" s="143">
        <v>44910</v>
      </c>
      <c r="E25" s="8"/>
    </row>
    <row r="26" spans="1:5" x14ac:dyDescent="0.3">
      <c r="A26" s="8"/>
      <c r="B26" s="8"/>
      <c r="C26" s="8"/>
      <c r="D26" s="8"/>
      <c r="E26" s="8"/>
    </row>
    <row r="27" spans="1:5" x14ac:dyDescent="0.3">
      <c r="A27" s="8"/>
      <c r="B27" s="8"/>
      <c r="C27" s="8"/>
      <c r="D27" s="8"/>
      <c r="E27" s="8"/>
    </row>
    <row r="28" spans="1:5" x14ac:dyDescent="0.3">
      <c r="A28" s="8"/>
      <c r="B28" s="8"/>
      <c r="C28" s="8"/>
      <c r="D28" s="8"/>
      <c r="E28" s="8"/>
    </row>
    <row r="29" spans="1:5" x14ac:dyDescent="0.3">
      <c r="A29" s="8"/>
      <c r="B29" s="8"/>
      <c r="C29" s="8"/>
      <c r="D29" s="8"/>
      <c r="E29" s="8"/>
    </row>
  </sheetData>
  <mergeCells count="10">
    <mergeCell ref="A1:E1"/>
    <mergeCell ref="E5:E6"/>
    <mergeCell ref="A13:B13"/>
    <mergeCell ref="A22:B22"/>
    <mergeCell ref="A3:B3"/>
    <mergeCell ref="A5:A6"/>
    <mergeCell ref="B5:B6"/>
    <mergeCell ref="C5:C6"/>
    <mergeCell ref="D5:D6"/>
    <mergeCell ref="A16:A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rightToLeft="1" zoomScale="70" zoomScaleNormal="70" workbookViewId="0">
      <selection activeCell="B14" sqref="B14"/>
    </sheetView>
  </sheetViews>
  <sheetFormatPr defaultRowHeight="14" x14ac:dyDescent="0.3"/>
  <cols>
    <col min="1" max="1" width="31.1640625" customWidth="1"/>
    <col min="2" max="2" width="30.33203125" customWidth="1"/>
    <col min="3" max="3" width="20.83203125" customWidth="1"/>
    <col min="4" max="4" width="19.33203125" customWidth="1"/>
    <col min="5" max="5" width="19.08203125" customWidth="1"/>
  </cols>
  <sheetData>
    <row r="1" spans="1:5" ht="20" x14ac:dyDescent="0.3">
      <c r="A1" s="200" t="s">
        <v>152</v>
      </c>
      <c r="B1" s="200"/>
      <c r="C1" s="200"/>
      <c r="D1" s="200"/>
      <c r="E1" s="200"/>
    </row>
    <row r="3" spans="1:5" ht="20.5" x14ac:dyDescent="0.3">
      <c r="A3" s="207" t="s">
        <v>153</v>
      </c>
      <c r="B3" s="207"/>
      <c r="C3" s="207"/>
      <c r="D3" s="207"/>
      <c r="E3" s="207"/>
    </row>
    <row r="4" spans="1:5" ht="20.5" x14ac:dyDescent="0.3">
      <c r="A4" s="22"/>
    </row>
    <row r="5" spans="1:5" ht="18" x14ac:dyDescent="0.3">
      <c r="A5" s="68" t="s">
        <v>54</v>
      </c>
      <c r="B5" s="68" t="s">
        <v>55</v>
      </c>
      <c r="C5" s="68" t="s">
        <v>50</v>
      </c>
      <c r="D5" s="68" t="s">
        <v>51</v>
      </c>
      <c r="E5" s="68" t="s">
        <v>56</v>
      </c>
    </row>
    <row r="6" spans="1:5" x14ac:dyDescent="0.3">
      <c r="A6" s="149" t="s">
        <v>442</v>
      </c>
      <c r="B6" s="149" t="s">
        <v>380</v>
      </c>
      <c r="C6" s="149" t="s">
        <v>443</v>
      </c>
      <c r="D6" s="149" t="s">
        <v>444</v>
      </c>
      <c r="E6" s="149" t="s">
        <v>445</v>
      </c>
    </row>
    <row r="7" spans="1:5" x14ac:dyDescent="0.3">
      <c r="A7" s="126" t="s">
        <v>472</v>
      </c>
      <c r="B7" s="126" t="s">
        <v>469</v>
      </c>
      <c r="C7" s="126" t="s">
        <v>473</v>
      </c>
      <c r="D7" s="126" t="s">
        <v>474</v>
      </c>
      <c r="E7" s="126" t="s">
        <v>475</v>
      </c>
    </row>
    <row r="8" spans="1:5" ht="15.5" x14ac:dyDescent="0.3">
      <c r="A8" s="30"/>
      <c r="B8" s="28"/>
      <c r="C8" s="29"/>
      <c r="D8" s="29"/>
      <c r="E8" s="29"/>
    </row>
    <row r="9" spans="1:5" ht="18" x14ac:dyDescent="0.3">
      <c r="A9" s="23"/>
    </row>
    <row r="10" spans="1:5" ht="20.5" x14ac:dyDescent="0.3">
      <c r="A10" s="207" t="s">
        <v>154</v>
      </c>
      <c r="B10" s="207"/>
      <c r="C10" s="207"/>
      <c r="D10" s="207"/>
      <c r="E10" s="207"/>
    </row>
    <row r="11" spans="1:5" ht="18" x14ac:dyDescent="0.3">
      <c r="A11" s="23"/>
    </row>
    <row r="12" spans="1:5" ht="36" x14ac:dyDescent="0.3">
      <c r="A12" s="68" t="s">
        <v>48</v>
      </c>
      <c r="B12" s="68" t="s">
        <v>49</v>
      </c>
      <c r="C12" s="68" t="s">
        <v>50</v>
      </c>
      <c r="D12" s="68" t="s">
        <v>51</v>
      </c>
      <c r="E12" s="68" t="s">
        <v>56</v>
      </c>
    </row>
    <row r="13" spans="1:5" ht="18" x14ac:dyDescent="0.3">
      <c r="A13" s="27"/>
      <c r="B13" s="27"/>
      <c r="C13" s="27"/>
      <c r="D13" s="27"/>
      <c r="E13" s="27"/>
    </row>
    <row r="14" spans="1:5" ht="18" x14ac:dyDescent="0.3">
      <c r="A14" s="27"/>
      <c r="B14" s="27"/>
      <c r="C14" s="27"/>
      <c r="D14" s="27"/>
      <c r="E14" s="27"/>
    </row>
    <row r="15" spans="1:5" ht="18" x14ac:dyDescent="0.3">
      <c r="A15" s="27"/>
      <c r="B15" s="27"/>
      <c r="C15" s="27"/>
      <c r="D15" s="27"/>
      <c r="E15" s="27"/>
    </row>
    <row r="16" spans="1:5" ht="18" x14ac:dyDescent="0.3">
      <c r="A16" s="27"/>
      <c r="B16" s="27"/>
      <c r="C16" s="27"/>
      <c r="D16" s="27"/>
      <c r="E16" s="27"/>
    </row>
    <row r="17" spans="1:5" ht="18" x14ac:dyDescent="0.3">
      <c r="A17" s="27"/>
      <c r="B17" s="27"/>
      <c r="C17" s="27"/>
      <c r="D17" s="27"/>
      <c r="E17" s="27"/>
    </row>
    <row r="18" spans="1:5" ht="18" x14ac:dyDescent="0.3">
      <c r="A18" s="23"/>
    </row>
    <row r="19" spans="1:5" ht="20.5" x14ac:dyDescent="0.3">
      <c r="A19" s="207" t="s">
        <v>155</v>
      </c>
      <c r="B19" s="207"/>
      <c r="C19" s="207"/>
      <c r="D19" s="207"/>
      <c r="E19" s="207"/>
    </row>
    <row r="20" spans="1:5" ht="20.5" x14ac:dyDescent="0.3">
      <c r="A20" s="22"/>
    </row>
    <row r="21" spans="1:5" ht="18" x14ac:dyDescent="0.3">
      <c r="A21" s="68" t="s">
        <v>54</v>
      </c>
      <c r="B21" s="68" t="s">
        <v>55</v>
      </c>
      <c r="C21" s="68" t="s">
        <v>50</v>
      </c>
      <c r="D21" s="68" t="s">
        <v>51</v>
      </c>
      <c r="E21" s="68" t="s">
        <v>53</v>
      </c>
    </row>
    <row r="22" spans="1:5" ht="18" x14ac:dyDescent="0.3">
      <c r="A22" s="24"/>
      <c r="B22" s="24"/>
      <c r="C22" s="24"/>
      <c r="D22" s="24"/>
      <c r="E22" s="24"/>
    </row>
    <row r="23" spans="1:5" ht="18" x14ac:dyDescent="0.3">
      <c r="A23" s="32"/>
      <c r="B23" s="3"/>
      <c r="C23" s="3"/>
      <c r="D23" s="3"/>
      <c r="E23" s="3"/>
    </row>
    <row r="24" spans="1:5" ht="18" x14ac:dyDescent="0.3">
      <c r="A24" s="32"/>
      <c r="B24" s="3"/>
      <c r="C24" s="3"/>
      <c r="D24" s="3"/>
      <c r="E24" s="3"/>
    </row>
    <row r="25" spans="1:5" x14ac:dyDescent="0.3">
      <c r="A25" s="3"/>
      <c r="B25" s="3"/>
      <c r="C25" s="3"/>
      <c r="D25" s="3"/>
      <c r="E25" s="3"/>
    </row>
    <row r="26" spans="1:5" x14ac:dyDescent="0.3">
      <c r="A26" s="3"/>
      <c r="B26" s="3"/>
      <c r="C26" s="3"/>
      <c r="D26" s="3"/>
      <c r="E26" s="3"/>
    </row>
    <row r="27" spans="1:5" x14ac:dyDescent="0.3">
      <c r="A27" s="3"/>
      <c r="B27" s="3"/>
      <c r="C27" s="3"/>
      <c r="D27" s="3"/>
      <c r="E27" s="3"/>
    </row>
  </sheetData>
  <mergeCells count="4">
    <mergeCell ref="A3:E3"/>
    <mergeCell ref="A1:E1"/>
    <mergeCell ref="A10:E10"/>
    <mergeCell ref="A19:E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rightToLeft="1" topLeftCell="A4" zoomScale="70" zoomScaleNormal="70" workbookViewId="0">
      <selection activeCell="B10" sqref="B10"/>
    </sheetView>
  </sheetViews>
  <sheetFormatPr defaultRowHeight="14" x14ac:dyDescent="0.3"/>
  <cols>
    <col min="1" max="1" width="31.75" customWidth="1"/>
    <col min="2" max="2" width="32.4140625" customWidth="1"/>
    <col min="3" max="3" width="16.83203125" customWidth="1"/>
    <col min="4" max="4" width="13.9140625" customWidth="1"/>
    <col min="5" max="5" width="19.6640625" customWidth="1"/>
    <col min="6" max="6" width="25.25" customWidth="1"/>
  </cols>
  <sheetData>
    <row r="1" spans="1:8" ht="20" x14ac:dyDescent="0.3">
      <c r="A1" s="200" t="s">
        <v>156</v>
      </c>
      <c r="B1" s="200"/>
      <c r="C1" s="200"/>
      <c r="D1" s="200"/>
      <c r="E1" s="200"/>
      <c r="F1" s="200"/>
      <c r="G1" s="200"/>
      <c r="H1" s="200"/>
    </row>
    <row r="4" spans="1:8" ht="20.5" x14ac:dyDescent="0.3">
      <c r="A4" s="207" t="s">
        <v>157</v>
      </c>
      <c r="B4" s="207"/>
      <c r="C4" s="207"/>
      <c r="D4" s="207"/>
      <c r="E4" s="207"/>
      <c r="F4" s="207"/>
      <c r="G4" s="31"/>
      <c r="H4" s="31"/>
    </row>
    <row r="5" spans="1:8" ht="21" thickBot="1" x14ac:dyDescent="0.35">
      <c r="A5" s="22"/>
    </row>
    <row r="6" spans="1:8" x14ac:dyDescent="0.3">
      <c r="A6" s="211" t="s">
        <v>57</v>
      </c>
      <c r="B6" s="211" t="s">
        <v>58</v>
      </c>
      <c r="C6" s="211" t="s">
        <v>50</v>
      </c>
      <c r="D6" s="211" t="s">
        <v>51</v>
      </c>
      <c r="E6" s="211" t="s">
        <v>59</v>
      </c>
      <c r="F6" s="213" t="s">
        <v>60</v>
      </c>
    </row>
    <row r="7" spans="1:8" x14ac:dyDescent="0.3">
      <c r="A7" s="212"/>
      <c r="B7" s="212"/>
      <c r="C7" s="212"/>
      <c r="D7" s="212"/>
      <c r="E7" s="212"/>
      <c r="F7" s="214"/>
    </row>
    <row r="8" spans="1:8" ht="28" x14ac:dyDescent="0.3">
      <c r="A8" s="150" t="s">
        <v>457</v>
      </c>
      <c r="B8" s="150" t="s">
        <v>458</v>
      </c>
      <c r="C8" s="150" t="s">
        <v>459</v>
      </c>
      <c r="D8" s="150" t="s">
        <v>460</v>
      </c>
      <c r="E8" s="150" t="s">
        <v>461</v>
      </c>
      <c r="F8" s="150" t="s">
        <v>361</v>
      </c>
    </row>
    <row r="9" spans="1:8" ht="28" x14ac:dyDescent="0.3">
      <c r="A9" s="150" t="s">
        <v>476</v>
      </c>
      <c r="B9" s="150" t="s">
        <v>469</v>
      </c>
      <c r="C9" s="150" t="s">
        <v>477</v>
      </c>
      <c r="D9" s="150" t="s">
        <v>478</v>
      </c>
      <c r="E9" s="150" t="s">
        <v>479</v>
      </c>
      <c r="F9" s="150" t="s">
        <v>480</v>
      </c>
    </row>
    <row r="10" spans="1:8" ht="18" x14ac:dyDescent="0.3">
      <c r="A10" s="38"/>
      <c r="B10" s="19"/>
      <c r="C10" s="38"/>
      <c r="D10" s="38"/>
      <c r="E10" s="4"/>
      <c r="F10" s="38"/>
    </row>
    <row r="11" spans="1:8" ht="18" x14ac:dyDescent="0.3">
      <c r="A11" s="39"/>
      <c r="B11" s="19"/>
      <c r="C11" s="38"/>
      <c r="D11" s="38"/>
      <c r="E11" s="4"/>
      <c r="F11" s="38"/>
    </row>
    <row r="12" spans="1:8" ht="18" x14ac:dyDescent="0.3">
      <c r="A12" s="23"/>
    </row>
    <row r="13" spans="1:8" ht="20.5" x14ac:dyDescent="0.3">
      <c r="A13" s="207" t="s">
        <v>158</v>
      </c>
      <c r="B13" s="207"/>
      <c r="C13" s="207"/>
      <c r="D13" s="207"/>
      <c r="E13" s="207"/>
      <c r="F13" s="207"/>
    </row>
    <row r="14" spans="1:8" ht="18.5" thickBot="1" x14ac:dyDescent="0.35">
      <c r="A14" s="23"/>
    </row>
    <row r="15" spans="1:8" x14ac:dyDescent="0.3">
      <c r="A15" s="217" t="s">
        <v>57</v>
      </c>
      <c r="B15" s="217" t="s">
        <v>58</v>
      </c>
      <c r="C15" s="217" t="s">
        <v>50</v>
      </c>
      <c r="D15" s="217" t="s">
        <v>51</v>
      </c>
      <c r="E15" s="217" t="s">
        <v>59</v>
      </c>
      <c r="F15" s="215" t="s">
        <v>60</v>
      </c>
    </row>
    <row r="16" spans="1:8" x14ac:dyDescent="0.3">
      <c r="A16" s="218"/>
      <c r="B16" s="218"/>
      <c r="C16" s="218"/>
      <c r="D16" s="218"/>
      <c r="E16" s="218"/>
      <c r="F16" s="216"/>
    </row>
    <row r="17" spans="1:6" ht="18" x14ac:dyDescent="0.3">
      <c r="A17" s="4"/>
      <c r="B17" s="4"/>
      <c r="C17" s="4"/>
      <c r="D17" s="4"/>
      <c r="E17" s="4"/>
      <c r="F17" s="4"/>
    </row>
    <row r="18" spans="1:6" ht="18" x14ac:dyDescent="0.3">
      <c r="A18" s="4"/>
      <c r="B18" s="4"/>
      <c r="C18" s="4"/>
      <c r="D18" s="4"/>
      <c r="E18" s="4"/>
      <c r="F18" s="4"/>
    </row>
    <row r="19" spans="1:6" ht="18" x14ac:dyDescent="0.3">
      <c r="A19" s="4"/>
      <c r="B19" s="4"/>
      <c r="C19" s="4"/>
      <c r="D19" s="4"/>
      <c r="E19" s="4"/>
      <c r="F19" s="4"/>
    </row>
    <row r="20" spans="1:6" ht="18" x14ac:dyDescent="0.3">
      <c r="A20" s="4"/>
      <c r="B20" s="4"/>
      <c r="C20" s="4"/>
      <c r="D20" s="4"/>
      <c r="E20" s="4"/>
      <c r="F20" s="4"/>
    </row>
    <row r="21" spans="1:6" ht="18" x14ac:dyDescent="0.3">
      <c r="A21" s="4"/>
      <c r="B21" s="4"/>
      <c r="C21" s="4"/>
      <c r="D21" s="4"/>
      <c r="E21" s="4"/>
      <c r="F21" s="4"/>
    </row>
    <row r="22" spans="1:6" ht="18" x14ac:dyDescent="0.3">
      <c r="A22" s="32"/>
      <c r="B22" s="3"/>
      <c r="C22" s="3"/>
      <c r="D22" s="3"/>
      <c r="E22" s="3"/>
      <c r="F22" s="3"/>
    </row>
    <row r="23" spans="1:6" ht="20.5" x14ac:dyDescent="0.3">
      <c r="A23" s="22"/>
    </row>
    <row r="24" spans="1:6" ht="20.5" x14ac:dyDescent="0.3">
      <c r="A24" s="207" t="s">
        <v>159</v>
      </c>
      <c r="B24" s="207"/>
      <c r="C24" s="207"/>
      <c r="D24" s="207"/>
      <c r="E24" s="207"/>
    </row>
    <row r="25" spans="1:6" ht="21" thickBot="1" x14ac:dyDescent="0.35">
      <c r="A25" s="22"/>
    </row>
    <row r="26" spans="1:6" ht="18" x14ac:dyDescent="0.3">
      <c r="A26" s="25" t="s">
        <v>61</v>
      </c>
      <c r="B26" s="40" t="s">
        <v>62</v>
      </c>
      <c r="C26" s="40" t="s">
        <v>50</v>
      </c>
      <c r="D26" s="40" t="s">
        <v>51</v>
      </c>
      <c r="E26" s="40" t="s">
        <v>63</v>
      </c>
    </row>
    <row r="27" spans="1:6" ht="18" x14ac:dyDescent="0.3">
      <c r="A27" s="24"/>
      <c r="B27" s="24"/>
      <c r="C27" s="24"/>
      <c r="D27" s="24"/>
      <c r="E27" s="24"/>
    </row>
    <row r="28" spans="1:6" ht="18" x14ac:dyDescent="0.3">
      <c r="A28" s="24"/>
      <c r="B28" s="24"/>
      <c r="C28" s="24"/>
      <c r="D28" s="24"/>
      <c r="E28" s="24"/>
    </row>
    <row r="29" spans="1:6" ht="18" x14ac:dyDescent="0.3">
      <c r="A29" s="24"/>
      <c r="B29" s="24"/>
      <c r="C29" s="24"/>
      <c r="D29" s="24"/>
      <c r="E29" s="24"/>
    </row>
    <row r="30" spans="1:6" ht="18" x14ac:dyDescent="0.3">
      <c r="A30" s="32"/>
      <c r="B30" s="3"/>
      <c r="C30" s="3"/>
      <c r="D30" s="3"/>
      <c r="E30" s="3"/>
    </row>
    <row r="31" spans="1:6" x14ac:dyDescent="0.3">
      <c r="A31" s="3"/>
      <c r="B31" s="3"/>
      <c r="C31" s="3"/>
      <c r="D31" s="3"/>
      <c r="E31" s="3"/>
    </row>
    <row r="32" spans="1:6" x14ac:dyDescent="0.3">
      <c r="A32" s="3"/>
      <c r="B32" s="3"/>
      <c r="C32" s="3"/>
      <c r="D32" s="3"/>
      <c r="E32" s="3"/>
    </row>
    <row r="33" spans="1:5" x14ac:dyDescent="0.3">
      <c r="A33" s="3"/>
      <c r="B33" s="3"/>
      <c r="C33" s="3"/>
      <c r="D33" s="3"/>
      <c r="E33" s="3"/>
    </row>
    <row r="34" spans="1:5" x14ac:dyDescent="0.3">
      <c r="A34" s="3"/>
      <c r="B34" s="3"/>
      <c r="C34" s="3"/>
      <c r="D34" s="3"/>
      <c r="E34" s="3"/>
    </row>
    <row r="35" spans="1:5" x14ac:dyDescent="0.3">
      <c r="A35" s="3"/>
      <c r="B35" s="3"/>
      <c r="C35" s="3"/>
      <c r="D35" s="3"/>
      <c r="E35" s="3"/>
    </row>
  </sheetData>
  <mergeCells count="16">
    <mergeCell ref="F15:F16"/>
    <mergeCell ref="E6:E7"/>
    <mergeCell ref="E15:E16"/>
    <mergeCell ref="A13:F13"/>
    <mergeCell ref="A24:E24"/>
    <mergeCell ref="A15:A16"/>
    <mergeCell ref="B15:B16"/>
    <mergeCell ref="C15:C16"/>
    <mergeCell ref="D15:D16"/>
    <mergeCell ref="A1:H1"/>
    <mergeCell ref="A6:A7"/>
    <mergeCell ref="B6:B7"/>
    <mergeCell ref="C6:C7"/>
    <mergeCell ref="D6:D7"/>
    <mergeCell ref="F6:F7"/>
    <mergeCell ref="A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rightToLeft="1" workbookViewId="0">
      <selection activeCell="A13" sqref="A13"/>
    </sheetView>
  </sheetViews>
  <sheetFormatPr defaultRowHeight="14" x14ac:dyDescent="0.3"/>
  <cols>
    <col min="1" max="1" width="5.6640625" customWidth="1"/>
    <col min="2" max="2" width="25.75" customWidth="1"/>
    <col min="3" max="3" width="13.33203125" customWidth="1"/>
    <col min="4" max="4" width="12.4140625" customWidth="1"/>
    <col min="5" max="5" width="14.4140625" customWidth="1"/>
    <col min="6" max="6" width="21.6640625" customWidth="1"/>
  </cols>
  <sheetData>
    <row r="1" spans="1:6" ht="20" x14ac:dyDescent="0.3">
      <c r="A1" s="219" t="s">
        <v>160</v>
      </c>
      <c r="B1" s="219"/>
      <c r="C1" s="219"/>
      <c r="D1" s="219"/>
      <c r="E1" s="219"/>
      <c r="F1" s="219"/>
    </row>
    <row r="2" spans="1:6" ht="14.5" thickBot="1" x14ac:dyDescent="0.35"/>
    <row r="3" spans="1:6" ht="16" thickBot="1" x14ac:dyDescent="0.35">
      <c r="A3" s="21" t="s">
        <v>43</v>
      </c>
      <c r="B3" s="69" t="s">
        <v>72</v>
      </c>
      <c r="C3" s="69" t="s">
        <v>44</v>
      </c>
      <c r="D3" s="69" t="s">
        <v>73</v>
      </c>
      <c r="E3" s="69" t="s">
        <v>74</v>
      </c>
      <c r="F3" s="69" t="s">
        <v>63</v>
      </c>
    </row>
    <row r="4" spans="1:6" ht="15.5" x14ac:dyDescent="0.3">
      <c r="A4" s="41"/>
      <c r="B4" s="70"/>
      <c r="C4" s="70"/>
      <c r="D4" s="70"/>
      <c r="E4" s="70"/>
      <c r="F4" s="70"/>
    </row>
    <row r="5" spans="1:6" ht="15.5" x14ac:dyDescent="0.3">
      <c r="A5" s="41"/>
      <c r="B5" s="20"/>
      <c r="C5" s="20"/>
      <c r="D5" s="20"/>
      <c r="E5" s="20"/>
      <c r="F5" s="20"/>
    </row>
    <row r="6" spans="1:6" ht="15.5" x14ac:dyDescent="0.3">
      <c r="A6" s="41"/>
      <c r="B6" s="20"/>
      <c r="C6" s="20"/>
      <c r="D6" s="20"/>
      <c r="E6" s="20"/>
      <c r="F6" s="20"/>
    </row>
    <row r="7" spans="1:6" ht="15.5" x14ac:dyDescent="0.3">
      <c r="A7" s="41"/>
      <c r="B7" s="20"/>
      <c r="C7" s="20"/>
      <c r="D7" s="20"/>
      <c r="E7" s="20"/>
      <c r="F7" s="20"/>
    </row>
    <row r="8" spans="1:6" ht="15.5" x14ac:dyDescent="0.3">
      <c r="A8" s="41"/>
      <c r="B8" s="20"/>
      <c r="C8" s="20"/>
      <c r="D8" s="20"/>
      <c r="E8" s="20"/>
      <c r="F8" s="20"/>
    </row>
    <row r="10" spans="1:6" ht="20" x14ac:dyDescent="0.3">
      <c r="A10" s="219" t="s">
        <v>161</v>
      </c>
      <c r="B10" s="219"/>
      <c r="C10" s="219"/>
      <c r="D10" s="219"/>
      <c r="E10" s="219"/>
      <c r="F10" s="219"/>
    </row>
    <row r="11" spans="1:6" ht="20.5" thickBot="1" x14ac:dyDescent="0.35">
      <c r="A11" s="16" t="s">
        <v>75</v>
      </c>
    </row>
    <row r="12" spans="1:6" ht="15.5" x14ac:dyDescent="0.3">
      <c r="A12" s="21" t="s">
        <v>43</v>
      </c>
      <c r="B12" s="17" t="s">
        <v>72</v>
      </c>
      <c r="C12" s="17" t="s">
        <v>44</v>
      </c>
      <c r="D12" s="17" t="s">
        <v>73</v>
      </c>
      <c r="E12" s="17" t="s">
        <v>74</v>
      </c>
      <c r="F12" s="17" t="s">
        <v>63</v>
      </c>
    </row>
    <row r="13" spans="1:6" ht="15.5" x14ac:dyDescent="0.3">
      <c r="A13" s="42">
        <v>1</v>
      </c>
      <c r="B13" s="126" t="s">
        <v>406</v>
      </c>
      <c r="C13" s="126" t="s">
        <v>407</v>
      </c>
      <c r="D13" s="126" t="s">
        <v>408</v>
      </c>
      <c r="E13" s="126"/>
      <c r="F13" s="3"/>
    </row>
    <row r="14" spans="1:6" ht="15.5" x14ac:dyDescent="0.3">
      <c r="A14" s="42"/>
      <c r="B14" s="3"/>
      <c r="C14" s="3"/>
      <c r="D14" s="3"/>
      <c r="E14" s="3"/>
      <c r="F14" s="3"/>
    </row>
    <row r="15" spans="1:6" ht="15.5" x14ac:dyDescent="0.3">
      <c r="A15" s="42"/>
      <c r="B15" s="3"/>
      <c r="C15" s="3"/>
      <c r="D15" s="3"/>
      <c r="E15" s="3"/>
      <c r="F15" s="3"/>
    </row>
    <row r="16" spans="1:6" ht="15.5" x14ac:dyDescent="0.3">
      <c r="A16" s="42"/>
      <c r="B16" s="3"/>
      <c r="C16" s="3"/>
      <c r="D16" s="3"/>
      <c r="E16" s="3"/>
      <c r="F16" s="3"/>
    </row>
    <row r="17" spans="1:6" ht="15.5" x14ac:dyDescent="0.3">
      <c r="A17" s="42"/>
      <c r="B17" s="3"/>
      <c r="C17" s="3"/>
      <c r="D17" s="3"/>
      <c r="E17" s="3"/>
      <c r="F17" s="3"/>
    </row>
    <row r="18" spans="1:6" ht="15.5" x14ac:dyDescent="0.3">
      <c r="A18" s="42"/>
      <c r="B18" s="3"/>
      <c r="C18" s="3"/>
      <c r="D18" s="3"/>
      <c r="E18" s="3"/>
      <c r="F18" s="3"/>
    </row>
    <row r="19" spans="1:6" ht="15.5" x14ac:dyDescent="0.3">
      <c r="A19" s="42"/>
      <c r="B19" s="3"/>
      <c r="C19" s="3"/>
      <c r="D19" s="3"/>
      <c r="E19" s="3"/>
      <c r="F19" s="3"/>
    </row>
    <row r="20" spans="1:6" ht="15.5" x14ac:dyDescent="0.3">
      <c r="A20" s="42"/>
      <c r="B20" s="3"/>
      <c r="C20" s="3"/>
      <c r="D20" s="3"/>
      <c r="E20" s="3"/>
      <c r="F20" s="3"/>
    </row>
  </sheetData>
  <mergeCells count="2">
    <mergeCell ref="A1:F1"/>
    <mergeCell ref="A10:F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"/>
  <sheetViews>
    <sheetView rightToLeft="1" zoomScale="55" zoomScaleNormal="55" workbookViewId="0">
      <selection activeCell="D13" sqref="D13"/>
    </sheetView>
  </sheetViews>
  <sheetFormatPr defaultRowHeight="14" x14ac:dyDescent="0.3"/>
  <cols>
    <col min="1" max="1" width="25.6640625" customWidth="1"/>
    <col min="2" max="2" width="27" customWidth="1"/>
    <col min="3" max="3" width="18.6640625" customWidth="1"/>
    <col min="4" max="4" width="21.25" customWidth="1"/>
    <col min="6" max="6" width="13.08203125" customWidth="1"/>
    <col min="9" max="9" width="22" customWidth="1"/>
  </cols>
  <sheetData>
    <row r="2" spans="1:21" ht="20.5" x14ac:dyDescent="0.3">
      <c r="A2" s="226" t="s">
        <v>162</v>
      </c>
      <c r="B2" s="226"/>
      <c r="C2" s="226"/>
      <c r="D2" s="226"/>
      <c r="E2" s="226"/>
      <c r="F2" s="226"/>
      <c r="G2" s="226"/>
      <c r="H2" s="226"/>
    </row>
    <row r="3" spans="1:21" ht="20.5" x14ac:dyDescent="0.3">
      <c r="A3" s="227"/>
      <c r="B3" s="227"/>
      <c r="G3" s="59"/>
    </row>
    <row r="4" spans="1:21" x14ac:dyDescent="0.3">
      <c r="E4" s="59"/>
      <c r="F4" s="59"/>
      <c r="G4" s="59"/>
    </row>
    <row r="5" spans="1:21" s="71" customFormat="1" ht="30.75" customHeight="1" x14ac:dyDescent="0.3">
      <c r="A5" s="199" t="s">
        <v>93</v>
      </c>
      <c r="B5" s="199" t="s">
        <v>118</v>
      </c>
      <c r="C5" s="228" t="s">
        <v>119</v>
      </c>
      <c r="D5" s="229"/>
      <c r="E5" s="229"/>
      <c r="F5" s="229"/>
      <c r="G5" s="229"/>
      <c r="H5" s="229"/>
      <c r="I5" s="229"/>
      <c r="J5" s="229"/>
      <c r="K5" s="230"/>
      <c r="L5" s="220" t="s">
        <v>120</v>
      </c>
      <c r="M5" s="220"/>
      <c r="N5" s="221" t="s">
        <v>121</v>
      </c>
      <c r="O5" s="222"/>
      <c r="P5" s="223"/>
      <c r="Q5" s="224" t="s">
        <v>122</v>
      </c>
      <c r="R5" s="224" t="s">
        <v>82</v>
      </c>
      <c r="S5" s="221" t="s">
        <v>123</v>
      </c>
      <c r="T5" s="222"/>
      <c r="U5" s="223"/>
    </row>
    <row r="6" spans="1:21" s="71" customFormat="1" ht="36.75" customHeight="1" x14ac:dyDescent="0.3">
      <c r="A6" s="224"/>
      <c r="B6" s="224"/>
      <c r="C6" s="72" t="s">
        <v>124</v>
      </c>
      <c r="D6" s="73" t="s">
        <v>10</v>
      </c>
      <c r="E6" s="73" t="s">
        <v>11</v>
      </c>
      <c r="F6" s="72" t="s">
        <v>125</v>
      </c>
      <c r="G6" s="73" t="s">
        <v>10</v>
      </c>
      <c r="H6" s="73" t="s">
        <v>11</v>
      </c>
      <c r="I6" s="72" t="s">
        <v>126</v>
      </c>
      <c r="J6" s="73" t="s">
        <v>10</v>
      </c>
      <c r="K6" s="73" t="s">
        <v>11</v>
      </c>
      <c r="L6" s="74" t="s">
        <v>110</v>
      </c>
      <c r="M6" s="74" t="s">
        <v>111</v>
      </c>
      <c r="N6" s="73" t="s">
        <v>127</v>
      </c>
      <c r="O6" s="73" t="s">
        <v>128</v>
      </c>
      <c r="P6" s="73" t="s">
        <v>129</v>
      </c>
      <c r="Q6" s="225"/>
      <c r="R6" s="225"/>
      <c r="S6" s="73" t="s">
        <v>112</v>
      </c>
      <c r="T6" s="73" t="s">
        <v>18</v>
      </c>
      <c r="U6" s="73" t="s">
        <v>17</v>
      </c>
    </row>
    <row r="7" spans="1:21" ht="24" customHeight="1" x14ac:dyDescent="0.3">
      <c r="A7" s="126" t="s">
        <v>297</v>
      </c>
      <c r="B7" s="126" t="s">
        <v>298</v>
      </c>
      <c r="C7" s="126" t="s">
        <v>285</v>
      </c>
      <c r="D7" s="126" t="s">
        <v>286</v>
      </c>
      <c r="E7" s="126" t="s">
        <v>287</v>
      </c>
      <c r="F7" s="126"/>
      <c r="G7" s="126"/>
      <c r="H7" s="126"/>
      <c r="I7" s="126"/>
      <c r="J7" s="126"/>
      <c r="K7" s="126"/>
      <c r="L7" s="126"/>
      <c r="M7" s="126"/>
      <c r="N7" s="126"/>
      <c r="O7" s="126">
        <v>1</v>
      </c>
      <c r="P7" s="126"/>
      <c r="Q7" s="126" t="s">
        <v>299</v>
      </c>
      <c r="R7" s="126">
        <v>2021</v>
      </c>
      <c r="S7" s="126" t="s">
        <v>300</v>
      </c>
      <c r="T7" s="126"/>
      <c r="U7" s="126"/>
    </row>
    <row r="8" spans="1:21" s="103" customFormat="1" ht="24" customHeight="1" x14ac:dyDescent="0.3">
      <c r="A8" s="126" t="s">
        <v>297</v>
      </c>
      <c r="B8" s="126" t="s">
        <v>301</v>
      </c>
      <c r="C8" s="126" t="s">
        <v>285</v>
      </c>
      <c r="D8" s="126" t="s">
        <v>286</v>
      </c>
      <c r="E8" s="126" t="s">
        <v>287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1:21" s="103" customFormat="1" ht="24" customHeight="1" x14ac:dyDescent="0.3">
      <c r="A9" s="126" t="s">
        <v>297</v>
      </c>
      <c r="B9" s="126" t="s">
        <v>409</v>
      </c>
      <c r="C9" s="126" t="s">
        <v>384</v>
      </c>
      <c r="D9" s="126" t="s">
        <v>183</v>
      </c>
      <c r="E9" s="126" t="s">
        <v>28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1" s="103" customFormat="1" ht="24" customHeight="1" x14ac:dyDescent="0.3">
      <c r="A10" s="126" t="s">
        <v>297</v>
      </c>
      <c r="B10" s="126" t="s">
        <v>410</v>
      </c>
      <c r="C10" s="126" t="s">
        <v>384</v>
      </c>
      <c r="D10" s="126" t="s">
        <v>183</v>
      </c>
      <c r="E10" s="126" t="s">
        <v>28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s="103" customFormat="1" ht="24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103" customFormat="1" ht="24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103" customFormat="1" ht="24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103" customFormat="1" ht="24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5.5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20.5" x14ac:dyDescent="0.3">
      <c r="A16" s="231"/>
      <c r="B16" s="231"/>
      <c r="D16" s="59"/>
      <c r="E16" s="59"/>
      <c r="F16" s="59"/>
      <c r="G16" s="59"/>
    </row>
    <row r="19" spans="1:21" ht="20.5" x14ac:dyDescent="0.3">
      <c r="A19" s="226" t="s">
        <v>163</v>
      </c>
      <c r="B19" s="226"/>
      <c r="C19" s="226"/>
      <c r="D19" s="226"/>
      <c r="E19" s="226"/>
      <c r="F19" s="226"/>
      <c r="G19" s="226"/>
      <c r="H19" s="226"/>
    </row>
    <row r="21" spans="1:21" s="71" customFormat="1" ht="30.75" customHeight="1" x14ac:dyDescent="0.3">
      <c r="A21" s="199" t="s">
        <v>93</v>
      </c>
      <c r="B21" s="199" t="s">
        <v>130</v>
      </c>
      <c r="C21" s="228" t="s">
        <v>119</v>
      </c>
      <c r="D21" s="229"/>
      <c r="E21" s="229"/>
      <c r="F21" s="229"/>
      <c r="G21" s="229"/>
      <c r="H21" s="229"/>
      <c r="I21" s="229"/>
      <c r="J21" s="229"/>
      <c r="K21" s="230"/>
      <c r="L21" s="220" t="s">
        <v>131</v>
      </c>
      <c r="M21" s="220"/>
      <c r="N21" s="221" t="s">
        <v>121</v>
      </c>
      <c r="O21" s="222"/>
      <c r="P21" s="223"/>
      <c r="Q21" s="224" t="s">
        <v>122</v>
      </c>
      <c r="R21" s="224" t="s">
        <v>82</v>
      </c>
      <c r="S21" s="221" t="s">
        <v>123</v>
      </c>
      <c r="T21" s="222"/>
      <c r="U21" s="223"/>
    </row>
    <row r="22" spans="1:21" s="71" customFormat="1" ht="36.75" customHeight="1" x14ac:dyDescent="0.3">
      <c r="A22" s="224"/>
      <c r="B22" s="224"/>
      <c r="C22" s="72" t="s">
        <v>124</v>
      </c>
      <c r="D22" s="73" t="s">
        <v>10</v>
      </c>
      <c r="E22" s="73" t="s">
        <v>11</v>
      </c>
      <c r="F22" s="72" t="s">
        <v>125</v>
      </c>
      <c r="G22" s="73" t="s">
        <v>10</v>
      </c>
      <c r="H22" s="73" t="s">
        <v>11</v>
      </c>
      <c r="I22" s="72" t="s">
        <v>126</v>
      </c>
      <c r="J22" s="73" t="s">
        <v>10</v>
      </c>
      <c r="K22" s="73" t="s">
        <v>11</v>
      </c>
      <c r="L22" s="74" t="s">
        <v>110</v>
      </c>
      <c r="M22" s="74" t="s">
        <v>111</v>
      </c>
      <c r="N22" s="73" t="s">
        <v>127</v>
      </c>
      <c r="O22" s="73" t="s">
        <v>128</v>
      </c>
      <c r="P22" s="73" t="s">
        <v>129</v>
      </c>
      <c r="Q22" s="225"/>
      <c r="R22" s="225"/>
      <c r="S22" s="73" t="s">
        <v>112</v>
      </c>
      <c r="T22" s="73" t="s">
        <v>18</v>
      </c>
      <c r="U22" s="73" t="s">
        <v>17</v>
      </c>
    </row>
    <row r="23" spans="1:21" ht="24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s="103" customFormat="1" ht="24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103" customFormat="1" ht="2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103" customFormat="1" ht="24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5.5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</sheetData>
  <mergeCells count="20">
    <mergeCell ref="A16:B16"/>
    <mergeCell ref="A19:H19"/>
    <mergeCell ref="A21:A22"/>
    <mergeCell ref="B21:B22"/>
    <mergeCell ref="C21:K21"/>
    <mergeCell ref="A2:H2"/>
    <mergeCell ref="A3:B3"/>
    <mergeCell ref="A5:A6"/>
    <mergeCell ref="B5:B6"/>
    <mergeCell ref="C5:K5"/>
    <mergeCell ref="L5:M5"/>
    <mergeCell ref="N5:P5"/>
    <mergeCell ref="Q5:Q6"/>
    <mergeCell ref="R5:R6"/>
    <mergeCell ref="S5:U5"/>
    <mergeCell ref="L21:M21"/>
    <mergeCell ref="N21:P21"/>
    <mergeCell ref="Q21:Q22"/>
    <mergeCell ref="R21:R22"/>
    <mergeCell ref="S21:U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rightToLeft="1" zoomScale="70" zoomScaleNormal="70" workbookViewId="0">
      <selection activeCell="F27" sqref="F27"/>
    </sheetView>
  </sheetViews>
  <sheetFormatPr defaultRowHeight="14" x14ac:dyDescent="0.3"/>
  <cols>
    <col min="1" max="1" width="17.1640625" customWidth="1"/>
    <col min="2" max="2" width="21.08203125" customWidth="1"/>
    <col min="3" max="3" width="13.25" customWidth="1"/>
    <col min="4" max="4" width="13.83203125" customWidth="1"/>
    <col min="5" max="5" width="14.25" customWidth="1"/>
    <col min="6" max="6" width="16.1640625" customWidth="1"/>
  </cols>
  <sheetData>
    <row r="1" spans="1:14" ht="20" x14ac:dyDescent="0.3">
      <c r="A1" s="239" t="s">
        <v>77</v>
      </c>
      <c r="B1" s="239"/>
      <c r="C1" s="239"/>
      <c r="D1" s="239"/>
      <c r="E1" s="239"/>
      <c r="F1" s="239"/>
      <c r="G1" s="239"/>
    </row>
    <row r="3" spans="1:14" ht="20.5" x14ac:dyDescent="0.3">
      <c r="B3" s="207" t="s">
        <v>164</v>
      </c>
      <c r="C3" s="207"/>
      <c r="D3" s="207"/>
      <c r="E3" s="207"/>
      <c r="F3" s="207"/>
      <c r="G3" s="207"/>
    </row>
    <row r="5" spans="1:14" s="1" customFormat="1" ht="29" customHeight="1" x14ac:dyDescent="0.3">
      <c r="A5" s="224" t="s">
        <v>43</v>
      </c>
      <c r="B5" s="224" t="s">
        <v>93</v>
      </c>
      <c r="C5" s="224" t="s">
        <v>132</v>
      </c>
      <c r="D5" s="235" t="s">
        <v>133</v>
      </c>
      <c r="E5" s="236"/>
      <c r="F5" s="236"/>
      <c r="G5" s="75"/>
      <c r="H5" s="237" t="s">
        <v>134</v>
      </c>
      <c r="I5" s="238"/>
      <c r="J5" s="232" t="s">
        <v>78</v>
      </c>
      <c r="K5" s="232" t="s">
        <v>79</v>
      </c>
      <c r="L5" s="232" t="s">
        <v>135</v>
      </c>
      <c r="M5" s="198" t="s">
        <v>136</v>
      </c>
      <c r="N5" s="198"/>
    </row>
    <row r="6" spans="1:14" s="1" customFormat="1" ht="35" customHeight="1" x14ac:dyDescent="0.3">
      <c r="A6" s="234"/>
      <c r="B6" s="234"/>
      <c r="C6" s="234"/>
      <c r="D6" s="57" t="s">
        <v>137</v>
      </c>
      <c r="E6" s="54" t="s">
        <v>10</v>
      </c>
      <c r="F6" s="76" t="s">
        <v>11</v>
      </c>
      <c r="G6" s="54" t="s">
        <v>138</v>
      </c>
      <c r="H6" s="55" t="s">
        <v>110</v>
      </c>
      <c r="I6" s="55" t="s">
        <v>111</v>
      </c>
      <c r="J6" s="233"/>
      <c r="K6" s="233"/>
      <c r="L6" s="233"/>
      <c r="M6" s="56" t="s">
        <v>139</v>
      </c>
      <c r="N6" s="56" t="s">
        <v>140</v>
      </c>
    </row>
    <row r="7" spans="1:1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" x14ac:dyDescent="0.3">
      <c r="A11" s="23"/>
    </row>
    <row r="12" spans="1:14" ht="20.5" x14ac:dyDescent="0.3">
      <c r="A12" s="207" t="s">
        <v>165</v>
      </c>
      <c r="B12" s="207"/>
      <c r="C12" s="207"/>
      <c r="D12" s="207"/>
      <c r="E12" s="207"/>
      <c r="F12" s="207"/>
      <c r="G12" s="207"/>
    </row>
    <row r="13" spans="1:14" ht="18" x14ac:dyDescent="0.3">
      <c r="A13" s="23"/>
    </row>
    <row r="14" spans="1:14" s="1" customFormat="1" ht="29" customHeight="1" x14ac:dyDescent="0.3">
      <c r="A14" s="224" t="s">
        <v>43</v>
      </c>
      <c r="B14" s="224" t="s">
        <v>93</v>
      </c>
      <c r="C14" s="224" t="s">
        <v>132</v>
      </c>
      <c r="D14" s="235" t="s">
        <v>133</v>
      </c>
      <c r="E14" s="236"/>
      <c r="F14" s="236"/>
      <c r="G14" s="75"/>
      <c r="H14" s="237" t="s">
        <v>134</v>
      </c>
      <c r="I14" s="238"/>
      <c r="J14" s="232" t="s">
        <v>78</v>
      </c>
      <c r="K14" s="232" t="s">
        <v>79</v>
      </c>
      <c r="L14" s="232" t="s">
        <v>135</v>
      </c>
      <c r="M14" s="198" t="s">
        <v>136</v>
      </c>
      <c r="N14" s="198"/>
    </row>
    <row r="15" spans="1:14" s="1" customFormat="1" ht="35" customHeight="1" x14ac:dyDescent="0.3">
      <c r="A15" s="234"/>
      <c r="B15" s="234"/>
      <c r="C15" s="234"/>
      <c r="D15" s="57" t="s">
        <v>137</v>
      </c>
      <c r="E15" s="54" t="s">
        <v>10</v>
      </c>
      <c r="F15" s="76" t="s">
        <v>11</v>
      </c>
      <c r="G15" s="54" t="s">
        <v>138</v>
      </c>
      <c r="H15" s="55" t="s">
        <v>110</v>
      </c>
      <c r="I15" s="55" t="s">
        <v>111</v>
      </c>
      <c r="J15" s="233"/>
      <c r="K15" s="233"/>
      <c r="L15" s="233"/>
      <c r="M15" s="56" t="s">
        <v>139</v>
      </c>
      <c r="N15" s="56" t="s">
        <v>140</v>
      </c>
    </row>
    <row r="16" spans="1:14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mergeCells count="21">
    <mergeCell ref="A12:G12"/>
    <mergeCell ref="A1:G1"/>
    <mergeCell ref="B3:G3"/>
    <mergeCell ref="A5:A6"/>
    <mergeCell ref="B5:B6"/>
    <mergeCell ref="C5:C6"/>
    <mergeCell ref="D5:F5"/>
    <mergeCell ref="H5:I5"/>
    <mergeCell ref="J5:J6"/>
    <mergeCell ref="K5:K6"/>
    <mergeCell ref="L5:L6"/>
    <mergeCell ref="M5:N5"/>
    <mergeCell ref="J14:J15"/>
    <mergeCell ref="K14:K15"/>
    <mergeCell ref="L14:L15"/>
    <mergeCell ref="M14:N14"/>
    <mergeCell ref="A14:A15"/>
    <mergeCell ref="B14:B15"/>
    <mergeCell ref="C14:C15"/>
    <mergeCell ref="D14:F14"/>
    <mergeCell ref="H14:I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rightToLeft="1" zoomScale="85" zoomScaleNormal="85" workbookViewId="0">
      <selection activeCell="B8" sqref="B8"/>
    </sheetView>
  </sheetViews>
  <sheetFormatPr defaultRowHeight="14" x14ac:dyDescent="0.3"/>
  <cols>
    <col min="1" max="1" width="4.08203125" customWidth="1"/>
    <col min="2" max="2" width="24.9140625" customWidth="1"/>
    <col min="3" max="3" width="14.1640625" customWidth="1"/>
    <col min="4" max="4" width="15.4140625" customWidth="1"/>
    <col min="5" max="5" width="19.75" customWidth="1"/>
  </cols>
  <sheetData>
    <row r="1" spans="1:6" ht="20" x14ac:dyDescent="0.3">
      <c r="A1" s="239" t="s">
        <v>80</v>
      </c>
      <c r="B1" s="239"/>
      <c r="C1" s="239"/>
      <c r="D1" s="239"/>
    </row>
    <row r="2" spans="1:6" ht="14.5" thickBot="1" x14ac:dyDescent="0.35"/>
    <row r="3" spans="1:6" ht="28.25" customHeight="1" x14ac:dyDescent="0.3">
      <c r="A3" s="43" t="s">
        <v>43</v>
      </c>
      <c r="B3" s="6" t="s">
        <v>81</v>
      </c>
      <c r="C3" s="6" t="s">
        <v>82</v>
      </c>
      <c r="D3" s="6" t="s">
        <v>83</v>
      </c>
      <c r="E3" s="6" t="s">
        <v>53</v>
      </c>
    </row>
    <row r="4" spans="1:6" ht="70" x14ac:dyDescent="0.3">
      <c r="A4" s="151">
        <v>1</v>
      </c>
      <c r="B4" s="150" t="s">
        <v>313</v>
      </c>
      <c r="C4" s="150" t="s">
        <v>314</v>
      </c>
      <c r="D4" s="150" t="s">
        <v>315</v>
      </c>
      <c r="E4" s="150" t="s">
        <v>316</v>
      </c>
      <c r="F4" s="128" t="s">
        <v>305</v>
      </c>
    </row>
    <row r="5" spans="1:6" ht="15.5" x14ac:dyDescent="0.3">
      <c r="A5" s="44">
        <v>2</v>
      </c>
      <c r="B5" s="18"/>
      <c r="C5" s="18"/>
      <c r="D5" s="18"/>
      <c r="E5" s="18"/>
    </row>
    <row r="6" spans="1:6" ht="15.5" x14ac:dyDescent="0.3">
      <c r="A6" s="44">
        <v>3</v>
      </c>
      <c r="B6" s="18"/>
      <c r="C6" s="18"/>
      <c r="D6" s="18"/>
      <c r="E6" s="18"/>
    </row>
    <row r="7" spans="1:6" ht="15.5" x14ac:dyDescent="0.3">
      <c r="A7" s="44">
        <v>4</v>
      </c>
      <c r="B7" s="18"/>
      <c r="C7" s="18"/>
      <c r="D7" s="18"/>
      <c r="E7" s="18"/>
    </row>
    <row r="8" spans="1:6" ht="15.5" x14ac:dyDescent="0.3">
      <c r="A8" s="44">
        <v>5</v>
      </c>
      <c r="B8" s="18"/>
      <c r="C8" s="18"/>
      <c r="D8" s="18"/>
      <c r="E8" s="18"/>
    </row>
    <row r="9" spans="1:6" x14ac:dyDescent="0.3">
      <c r="A9" s="45"/>
      <c r="B9" s="8"/>
      <c r="C9" s="8"/>
      <c r="D9" s="8"/>
      <c r="E9" s="8"/>
    </row>
    <row r="10" spans="1:6" x14ac:dyDescent="0.3">
      <c r="A10" s="45"/>
      <c r="B10" s="8"/>
      <c r="C10" s="8"/>
      <c r="D10" s="8"/>
      <c r="E10" s="8"/>
    </row>
    <row r="11" spans="1:6" x14ac:dyDescent="0.3">
      <c r="A11" s="45"/>
      <c r="B11" s="8"/>
      <c r="C11" s="8"/>
      <c r="D11" s="8"/>
      <c r="E11" s="8"/>
    </row>
    <row r="12" spans="1:6" x14ac:dyDescent="0.3">
      <c r="A12" s="45"/>
      <c r="B12" s="8"/>
      <c r="C12" s="8"/>
      <c r="D12" s="8"/>
      <c r="E12" s="8"/>
    </row>
    <row r="13" spans="1:6" x14ac:dyDescent="0.3">
      <c r="A13" s="45"/>
      <c r="B13" s="8"/>
      <c r="C13" s="8"/>
      <c r="D13" s="8"/>
      <c r="E13" s="8"/>
    </row>
    <row r="14" spans="1:6" x14ac:dyDescent="0.3">
      <c r="A14" s="45"/>
      <c r="B14" s="8"/>
      <c r="C14" s="8"/>
      <c r="D14" s="8"/>
      <c r="E14" s="8"/>
    </row>
    <row r="15" spans="1:6" x14ac:dyDescent="0.3">
      <c r="A15" s="45"/>
      <c r="B15" s="8"/>
      <c r="C15" s="8"/>
      <c r="D15" s="8"/>
      <c r="E15" s="8"/>
    </row>
    <row r="16" spans="1:6" x14ac:dyDescent="0.3">
      <c r="A16" s="45"/>
      <c r="B16" s="8"/>
      <c r="C16" s="8"/>
      <c r="D16" s="8"/>
      <c r="E16" s="8"/>
    </row>
    <row r="17" spans="1:5" x14ac:dyDescent="0.3">
      <c r="A17" s="45"/>
      <c r="B17" s="8"/>
      <c r="C17" s="8"/>
      <c r="D17" s="8"/>
      <c r="E17" s="8"/>
    </row>
    <row r="18" spans="1:5" x14ac:dyDescent="0.3">
      <c r="A18" s="7"/>
      <c r="B18" s="3"/>
      <c r="C18" s="3"/>
      <c r="D18" s="3"/>
      <c r="E18" s="3"/>
    </row>
    <row r="19" spans="1:5" x14ac:dyDescent="0.3">
      <c r="A19" s="7"/>
      <c r="B19" s="3"/>
      <c r="C19" s="3"/>
      <c r="D19" s="3"/>
      <c r="E19" s="3"/>
    </row>
    <row r="20" spans="1:5" x14ac:dyDescent="0.3">
      <c r="A20" s="7"/>
      <c r="B20" s="3"/>
      <c r="C20" s="3"/>
      <c r="D20" s="3"/>
      <c r="E20" s="3"/>
    </row>
    <row r="21" spans="1:5" x14ac:dyDescent="0.3">
      <c r="A21" s="7"/>
      <c r="B21" s="3"/>
      <c r="C21" s="3"/>
      <c r="D21" s="3"/>
      <c r="E21" s="3"/>
    </row>
    <row r="22" spans="1:5" x14ac:dyDescent="0.3">
      <c r="A22" s="7"/>
      <c r="B22" s="3"/>
      <c r="C22" s="3"/>
      <c r="D22" s="3"/>
      <c r="E22" s="3"/>
    </row>
    <row r="23" spans="1:5" x14ac:dyDescent="0.3">
      <c r="A23" s="7"/>
      <c r="B23" s="3"/>
      <c r="C23" s="3"/>
      <c r="D23" s="3"/>
      <c r="E23" s="3"/>
    </row>
    <row r="24" spans="1:5" x14ac:dyDescent="0.3">
      <c r="A24" s="7"/>
      <c r="B24" s="3"/>
      <c r="C24" s="3"/>
      <c r="D24" s="3"/>
      <c r="E24" s="3"/>
    </row>
    <row r="25" spans="1:5" x14ac:dyDescent="0.3">
      <c r="A25" s="7"/>
      <c r="B25" s="3"/>
      <c r="C25" s="3"/>
      <c r="D25" s="3"/>
      <c r="E25" s="3"/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rightToLeft="1" zoomScale="85" zoomScaleNormal="85" workbookViewId="0">
      <selection activeCell="C9" sqref="C9"/>
    </sheetView>
  </sheetViews>
  <sheetFormatPr defaultRowHeight="14" x14ac:dyDescent="0.3"/>
  <cols>
    <col min="2" max="2" width="35.75" customWidth="1"/>
    <col min="3" max="3" width="19.08203125" customWidth="1"/>
  </cols>
  <sheetData>
    <row r="1" spans="1:6" ht="20" x14ac:dyDescent="0.3">
      <c r="A1" s="239" t="s">
        <v>84</v>
      </c>
      <c r="B1" s="239"/>
      <c r="C1" s="239"/>
      <c r="D1" s="239"/>
    </row>
    <row r="2" spans="1:6" ht="14.5" thickBot="1" x14ac:dyDescent="0.35"/>
    <row r="3" spans="1:6" ht="15" x14ac:dyDescent="0.3">
      <c r="A3" s="43" t="s">
        <v>43</v>
      </c>
      <c r="B3" s="6" t="s">
        <v>85</v>
      </c>
      <c r="C3" s="6" t="s">
        <v>82</v>
      </c>
    </row>
    <row r="4" spans="1:6" ht="28" x14ac:dyDescent="0.3">
      <c r="A4" s="151">
        <v>1</v>
      </c>
      <c r="B4" s="150" t="s">
        <v>462</v>
      </c>
      <c r="C4" s="150" t="s">
        <v>463</v>
      </c>
      <c r="D4" s="128" t="s">
        <v>466</v>
      </c>
      <c r="E4" s="128"/>
      <c r="F4" s="128"/>
    </row>
    <row r="5" spans="1:6" ht="28" x14ac:dyDescent="0.3">
      <c r="A5" s="151">
        <v>2</v>
      </c>
      <c r="B5" s="150" t="s">
        <v>464</v>
      </c>
      <c r="C5" s="150" t="s">
        <v>465</v>
      </c>
      <c r="D5" s="128" t="s">
        <v>466</v>
      </c>
      <c r="E5" s="128"/>
      <c r="F5" s="128"/>
    </row>
    <row r="6" spans="1:6" ht="42" x14ac:dyDescent="0.3">
      <c r="A6" s="151">
        <v>3</v>
      </c>
      <c r="B6" s="150" t="s">
        <v>489</v>
      </c>
      <c r="C6" s="152">
        <v>44894</v>
      </c>
      <c r="D6" s="128" t="s">
        <v>490</v>
      </c>
      <c r="E6" s="128"/>
      <c r="F6" s="128"/>
    </row>
    <row r="7" spans="1:6" x14ac:dyDescent="0.3">
      <c r="A7" s="45"/>
      <c r="B7" s="8"/>
      <c r="C7" s="8"/>
    </row>
    <row r="8" spans="1:6" x14ac:dyDescent="0.3">
      <c r="A8" s="45"/>
      <c r="B8" s="8"/>
      <c r="C8" s="8"/>
    </row>
    <row r="9" spans="1:6" x14ac:dyDescent="0.3">
      <c r="A9" s="45"/>
      <c r="B9" s="8"/>
      <c r="C9" s="8"/>
    </row>
    <row r="10" spans="1:6" x14ac:dyDescent="0.3">
      <c r="A10" s="45"/>
      <c r="B10" s="8"/>
      <c r="C10" s="8"/>
    </row>
    <row r="11" spans="1:6" x14ac:dyDescent="0.3">
      <c r="A11" s="45"/>
      <c r="B11" s="8"/>
      <c r="C11" s="8"/>
    </row>
    <row r="12" spans="1:6" x14ac:dyDescent="0.3">
      <c r="A12" s="45"/>
      <c r="B12" s="8"/>
      <c r="C12" s="8"/>
    </row>
    <row r="13" spans="1:6" x14ac:dyDescent="0.3">
      <c r="A13" s="45"/>
      <c r="B13" s="8"/>
      <c r="C13" s="8"/>
    </row>
    <row r="14" spans="1:6" x14ac:dyDescent="0.3">
      <c r="A14" s="45"/>
      <c r="B14" s="8"/>
      <c r="C14" s="8"/>
    </row>
    <row r="15" spans="1:6" x14ac:dyDescent="0.3">
      <c r="A15" s="45"/>
      <c r="B15" s="8"/>
      <c r="C15" s="8"/>
    </row>
    <row r="16" spans="1:6" x14ac:dyDescent="0.3">
      <c r="A16" s="7"/>
      <c r="B16" s="3"/>
      <c r="C16" s="3"/>
    </row>
    <row r="17" spans="1:3" x14ac:dyDescent="0.3">
      <c r="A17" s="7"/>
      <c r="B17" s="3"/>
      <c r="C17" s="3"/>
    </row>
    <row r="18" spans="1:3" x14ac:dyDescent="0.3">
      <c r="A18" s="7"/>
      <c r="B18" s="3"/>
      <c r="C18" s="3"/>
    </row>
    <row r="19" spans="1:3" x14ac:dyDescent="0.3">
      <c r="A19" s="7"/>
      <c r="B19" s="3"/>
      <c r="C19" s="3"/>
    </row>
    <row r="20" spans="1:3" x14ac:dyDescent="0.3">
      <c r="A20" s="7"/>
      <c r="B20" s="3"/>
      <c r="C20" s="3"/>
    </row>
    <row r="21" spans="1:3" x14ac:dyDescent="0.3">
      <c r="A21" s="7"/>
      <c r="B21" s="3"/>
      <c r="C21" s="3"/>
    </row>
    <row r="22" spans="1:3" x14ac:dyDescent="0.3">
      <c r="A22" s="7"/>
      <c r="B22" s="3"/>
      <c r="C22" s="3"/>
    </row>
    <row r="23" spans="1:3" x14ac:dyDescent="0.3">
      <c r="A23" s="7"/>
      <c r="B23" s="3"/>
      <c r="C23" s="3"/>
    </row>
  </sheetData>
  <mergeCells count="1">
    <mergeCell ref="A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rightToLeft="1" zoomScale="70" zoomScaleNormal="70" workbookViewId="0">
      <selection activeCell="C5" sqref="C5"/>
    </sheetView>
  </sheetViews>
  <sheetFormatPr defaultRowHeight="14" x14ac:dyDescent="0.3"/>
  <cols>
    <col min="1" max="1" width="5" customWidth="1"/>
    <col min="2" max="2" width="13.83203125" customWidth="1"/>
    <col min="3" max="3" width="31.9140625" customWidth="1"/>
    <col min="4" max="4" width="22.33203125" customWidth="1"/>
  </cols>
  <sheetData>
    <row r="1" spans="1:5" ht="20" x14ac:dyDescent="0.3">
      <c r="A1" s="239" t="s">
        <v>86</v>
      </c>
      <c r="B1" s="239"/>
      <c r="C1" s="239"/>
      <c r="D1" s="239"/>
      <c r="E1" s="239"/>
    </row>
    <row r="2" spans="1:5" ht="14.5" thickBot="1" x14ac:dyDescent="0.35"/>
    <row r="3" spans="1:5" ht="27.65" customHeight="1" thickTop="1" thickBot="1" x14ac:dyDescent="0.35">
      <c r="A3" s="46" t="s">
        <v>43</v>
      </c>
      <c r="B3" s="47" t="s">
        <v>87</v>
      </c>
      <c r="C3" s="47" t="s">
        <v>16</v>
      </c>
      <c r="D3" s="47" t="s">
        <v>76</v>
      </c>
    </row>
    <row r="4" spans="1:5" ht="31.75" customHeight="1" thickTop="1" x14ac:dyDescent="0.3">
      <c r="A4" s="240">
        <v>1</v>
      </c>
      <c r="B4" s="153" t="s">
        <v>23</v>
      </c>
      <c r="C4" s="154" t="s">
        <v>492</v>
      </c>
      <c r="D4" s="243" t="s">
        <v>36</v>
      </c>
    </row>
    <row r="5" spans="1:5" ht="31.25" customHeight="1" x14ac:dyDescent="0.3">
      <c r="A5" s="241"/>
      <c r="B5" s="153" t="s">
        <v>23</v>
      </c>
      <c r="C5" s="154" t="s">
        <v>491</v>
      </c>
      <c r="D5" s="244"/>
    </row>
    <row r="6" spans="1:5" ht="31.75" customHeight="1" thickBot="1" x14ac:dyDescent="0.35">
      <c r="A6" s="242"/>
      <c r="B6" s="155"/>
      <c r="C6" s="156"/>
      <c r="D6" s="245"/>
    </row>
    <row r="7" spans="1:5" ht="26" customHeight="1" x14ac:dyDescent="0.3">
      <c r="A7" s="246">
        <v>2</v>
      </c>
      <c r="B7" s="153" t="s">
        <v>23</v>
      </c>
      <c r="C7" s="154" t="s">
        <v>492</v>
      </c>
      <c r="D7" s="247" t="s">
        <v>37</v>
      </c>
    </row>
    <row r="8" spans="1:5" ht="31.25" customHeight="1" x14ac:dyDescent="0.3">
      <c r="A8" s="241"/>
      <c r="B8" s="153" t="s">
        <v>23</v>
      </c>
      <c r="C8" s="154" t="s">
        <v>491</v>
      </c>
      <c r="D8" s="244"/>
    </row>
    <row r="9" spans="1:5" ht="47.4" customHeight="1" thickBot="1" x14ac:dyDescent="0.35">
      <c r="A9" s="242"/>
      <c r="B9" s="155"/>
      <c r="C9" s="156"/>
      <c r="D9" s="245"/>
    </row>
    <row r="10" spans="1:5" ht="25.75" customHeight="1" x14ac:dyDescent="0.3">
      <c r="A10" s="246">
        <v>3</v>
      </c>
      <c r="B10" s="153" t="s">
        <v>23</v>
      </c>
      <c r="C10" s="154" t="s">
        <v>492</v>
      </c>
      <c r="D10" s="247" t="s">
        <v>38</v>
      </c>
    </row>
    <row r="11" spans="1:5" ht="31.25" customHeight="1" x14ac:dyDescent="0.3">
      <c r="A11" s="241"/>
      <c r="B11" s="153" t="s">
        <v>23</v>
      </c>
      <c r="C11" s="154" t="s">
        <v>491</v>
      </c>
      <c r="D11" s="244"/>
    </row>
    <row r="12" spans="1:5" ht="31.75" customHeight="1" thickBot="1" x14ac:dyDescent="0.35">
      <c r="A12" s="248"/>
      <c r="B12" s="157"/>
      <c r="C12" s="156"/>
      <c r="D12" s="249"/>
    </row>
    <row r="13" spans="1:5" ht="24" customHeight="1" thickTop="1" x14ac:dyDescent="0.3">
      <c r="A13" s="240">
        <v>4</v>
      </c>
      <c r="B13" s="153" t="s">
        <v>23</v>
      </c>
      <c r="C13" s="154" t="s">
        <v>492</v>
      </c>
      <c r="D13" s="243" t="s">
        <v>39</v>
      </c>
    </row>
    <row r="14" spans="1:5" ht="31.25" customHeight="1" x14ac:dyDescent="0.3">
      <c r="A14" s="241"/>
      <c r="B14" s="153" t="s">
        <v>23</v>
      </c>
      <c r="C14" s="154" t="s">
        <v>491</v>
      </c>
      <c r="D14" s="244"/>
    </row>
    <row r="15" spans="1:5" ht="28.25" customHeight="1" thickBot="1" x14ac:dyDescent="0.35">
      <c r="A15" s="242"/>
      <c r="B15" s="155"/>
      <c r="C15" s="156"/>
      <c r="D15" s="245"/>
    </row>
    <row r="16" spans="1:5" ht="35.4" customHeight="1" thickTop="1" x14ac:dyDescent="0.3">
      <c r="A16" s="240">
        <v>5</v>
      </c>
      <c r="B16" s="153" t="s">
        <v>23</v>
      </c>
      <c r="C16" s="154" t="s">
        <v>492</v>
      </c>
      <c r="D16" s="243" t="s">
        <v>40</v>
      </c>
    </row>
    <row r="17" spans="1:4" ht="33.65" customHeight="1" x14ac:dyDescent="0.3">
      <c r="A17" s="241"/>
      <c r="B17" s="153" t="s">
        <v>23</v>
      </c>
      <c r="C17" s="154" t="s">
        <v>491</v>
      </c>
      <c r="D17" s="244"/>
    </row>
    <row r="18" spans="1:4" ht="39" customHeight="1" thickBot="1" x14ac:dyDescent="0.35">
      <c r="A18" s="242"/>
      <c r="B18" s="155"/>
      <c r="C18" s="156"/>
      <c r="D18" s="245"/>
    </row>
  </sheetData>
  <mergeCells count="11">
    <mergeCell ref="A16:A18"/>
    <mergeCell ref="D16:D18"/>
    <mergeCell ref="A10:A12"/>
    <mergeCell ref="D10:D12"/>
    <mergeCell ref="A13:A15"/>
    <mergeCell ref="D13:D15"/>
    <mergeCell ref="A1:E1"/>
    <mergeCell ref="A4:A6"/>
    <mergeCell ref="D4:D6"/>
    <mergeCell ref="A7:A9"/>
    <mergeCell ref="D7:D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workbookViewId="0">
      <selection activeCell="B5" sqref="B5"/>
    </sheetView>
  </sheetViews>
  <sheetFormatPr defaultRowHeight="14" x14ac:dyDescent="0.3"/>
  <cols>
    <col min="2" max="2" width="15.6640625" customWidth="1"/>
    <col min="3" max="3" width="19.83203125" customWidth="1"/>
    <col min="4" max="4" width="14" customWidth="1"/>
  </cols>
  <sheetData>
    <row r="1" spans="1:5" ht="20.399999999999999" customHeight="1" x14ac:dyDescent="0.3">
      <c r="A1" s="239" t="s">
        <v>88</v>
      </c>
      <c r="B1" s="239"/>
      <c r="C1" s="239"/>
      <c r="D1" s="239"/>
      <c r="E1" s="239"/>
    </row>
    <row r="2" spans="1:5" x14ac:dyDescent="0.3">
      <c r="A2" s="239"/>
      <c r="B2" s="239"/>
      <c r="C2" s="239"/>
      <c r="D2" s="239"/>
      <c r="E2" s="239"/>
    </row>
    <row r="3" spans="1:5" ht="14.5" thickBot="1" x14ac:dyDescent="0.35"/>
    <row r="4" spans="1:5" ht="15" x14ac:dyDescent="0.3">
      <c r="A4" s="43" t="s">
        <v>43</v>
      </c>
      <c r="B4" s="6" t="s">
        <v>76</v>
      </c>
      <c r="C4" s="6" t="s">
        <v>89</v>
      </c>
      <c r="D4" s="6" t="s">
        <v>90</v>
      </c>
    </row>
    <row r="5" spans="1:5" ht="15.5" x14ac:dyDescent="0.3">
      <c r="A5" s="44">
        <v>1</v>
      </c>
      <c r="B5" s="18" t="s">
        <v>36</v>
      </c>
      <c r="C5" s="18"/>
      <c r="D5" s="18"/>
    </row>
    <row r="6" spans="1:5" ht="15.5" x14ac:dyDescent="0.3">
      <c r="A6" s="44">
        <v>2</v>
      </c>
      <c r="B6" s="18" t="s">
        <v>37</v>
      </c>
      <c r="C6" s="18"/>
      <c r="D6" s="18"/>
    </row>
    <row r="7" spans="1:5" ht="15.5" x14ac:dyDescent="0.3">
      <c r="A7" s="44">
        <v>3</v>
      </c>
      <c r="B7" s="18" t="s">
        <v>38</v>
      </c>
      <c r="C7" s="18"/>
      <c r="D7" s="18"/>
    </row>
    <row r="8" spans="1:5" ht="15.5" x14ac:dyDescent="0.3">
      <c r="A8" s="44">
        <v>4</v>
      </c>
      <c r="B8" s="18" t="s">
        <v>39</v>
      </c>
      <c r="C8" s="18"/>
      <c r="D8" s="18"/>
    </row>
    <row r="9" spans="1:5" ht="15.5" x14ac:dyDescent="0.3">
      <c r="A9" s="44">
        <v>5</v>
      </c>
      <c r="B9" s="18" t="s">
        <v>40</v>
      </c>
      <c r="C9" s="18"/>
      <c r="D9" s="18"/>
    </row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rightToLeft="1" topLeftCell="A19" zoomScale="70" zoomScaleNormal="70" workbookViewId="0">
      <selection activeCell="H31" sqref="H31"/>
    </sheetView>
  </sheetViews>
  <sheetFormatPr defaultRowHeight="14" x14ac:dyDescent="0.3"/>
  <cols>
    <col min="1" max="1" width="33.1640625" customWidth="1"/>
    <col min="2" max="2" width="12.83203125" customWidth="1"/>
    <col min="3" max="3" width="12.75" customWidth="1"/>
    <col min="4" max="4" width="20.25" customWidth="1"/>
    <col min="5" max="5" width="19" customWidth="1"/>
    <col min="6" max="6" width="21.4140625" customWidth="1"/>
    <col min="7" max="7" width="20.6640625" customWidth="1"/>
    <col min="8" max="8" width="32.83203125" customWidth="1"/>
    <col min="9" max="9" width="12.4140625" customWidth="1"/>
  </cols>
  <sheetData>
    <row r="1" spans="1:17" ht="24" customHeight="1" thickBot="1" x14ac:dyDescent="0.35">
      <c r="A1" s="175" t="s">
        <v>20</v>
      </c>
      <c r="B1" s="175"/>
    </row>
    <row r="2" spans="1:17" ht="22.75" customHeight="1" thickTop="1" thickBot="1" x14ac:dyDescent="0.35">
      <c r="A2" s="177"/>
      <c r="B2" s="176" t="s">
        <v>21</v>
      </c>
      <c r="C2" s="176"/>
      <c r="D2" s="176" t="s">
        <v>22</v>
      </c>
      <c r="E2" s="176"/>
      <c r="F2" s="176" t="s">
        <v>19</v>
      </c>
      <c r="G2" s="176"/>
      <c r="H2" s="176" t="s">
        <v>28</v>
      </c>
      <c r="I2" s="176"/>
      <c r="J2" s="176" t="s">
        <v>23</v>
      </c>
      <c r="K2" s="176"/>
      <c r="L2" s="176" t="s">
        <v>24</v>
      </c>
      <c r="M2" s="176"/>
      <c r="N2" s="176" t="s">
        <v>25</v>
      </c>
      <c r="O2" s="176"/>
      <c r="P2" s="176" t="s">
        <v>19</v>
      </c>
      <c r="Q2" s="176"/>
    </row>
    <row r="3" spans="1:17" ht="5.4" customHeight="1" thickTop="1" thickBot="1" x14ac:dyDescent="0.35">
      <c r="A3" s="177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21.65" customHeight="1" thickTop="1" thickBot="1" x14ac:dyDescent="0.35">
      <c r="B4" s="51" t="s">
        <v>26</v>
      </c>
      <c r="C4" s="51" t="s">
        <v>27</v>
      </c>
      <c r="D4" s="51" t="s">
        <v>26</v>
      </c>
      <c r="E4" s="51" t="s">
        <v>27</v>
      </c>
      <c r="F4" s="51" t="s">
        <v>26</v>
      </c>
      <c r="G4" s="51" t="s">
        <v>27</v>
      </c>
      <c r="H4" s="51" t="s">
        <v>26</v>
      </c>
      <c r="I4" s="51" t="s">
        <v>27</v>
      </c>
      <c r="J4" s="51" t="s">
        <v>26</v>
      </c>
      <c r="K4" s="51" t="s">
        <v>27</v>
      </c>
      <c r="L4" s="51" t="s">
        <v>26</v>
      </c>
      <c r="M4" s="51" t="s">
        <v>27</v>
      </c>
      <c r="N4" s="51" t="s">
        <v>26</v>
      </c>
      <c r="O4" s="51" t="s">
        <v>27</v>
      </c>
      <c r="P4" s="51" t="s">
        <v>26</v>
      </c>
      <c r="Q4" s="51" t="s">
        <v>27</v>
      </c>
    </row>
    <row r="5" spans="1:17" ht="18.5" thickTop="1" thickBot="1" x14ac:dyDescent="0.35">
      <c r="B5" s="52">
        <v>6</v>
      </c>
      <c r="C5" s="52">
        <v>8</v>
      </c>
      <c r="D5" s="52">
        <v>5</v>
      </c>
      <c r="E5" s="52">
        <v>10</v>
      </c>
      <c r="F5" s="52">
        <v>11</v>
      </c>
      <c r="G5" s="52">
        <v>18</v>
      </c>
      <c r="H5" s="52">
        <v>6</v>
      </c>
      <c r="I5" s="52">
        <v>7</v>
      </c>
      <c r="J5" s="52">
        <v>5</v>
      </c>
      <c r="K5" s="52">
        <v>8</v>
      </c>
      <c r="L5" s="52">
        <v>0</v>
      </c>
      <c r="M5" s="52">
        <v>2</v>
      </c>
      <c r="N5" s="52">
        <v>0</v>
      </c>
      <c r="O5" s="52">
        <v>1</v>
      </c>
      <c r="P5" s="52">
        <v>11</v>
      </c>
      <c r="Q5" s="52">
        <v>18</v>
      </c>
    </row>
    <row r="6" spans="1:17" ht="18.5" thickTop="1" thickBot="1" x14ac:dyDescent="0.35">
      <c r="A6" s="11" t="s">
        <v>19</v>
      </c>
      <c r="B6" s="178">
        <v>14</v>
      </c>
      <c r="C6" s="178"/>
      <c r="D6" s="178">
        <v>15</v>
      </c>
      <c r="E6" s="178"/>
      <c r="F6" s="178">
        <v>29</v>
      </c>
      <c r="G6" s="178"/>
      <c r="H6" s="179">
        <v>13</v>
      </c>
      <c r="I6" s="179"/>
      <c r="J6" s="178">
        <v>12</v>
      </c>
      <c r="K6" s="178"/>
      <c r="L6" s="178">
        <v>2</v>
      </c>
      <c r="M6" s="178"/>
      <c r="N6" s="178">
        <v>1</v>
      </c>
      <c r="O6" s="178"/>
      <c r="P6" s="178">
        <v>29</v>
      </c>
      <c r="Q6" s="178"/>
    </row>
    <row r="7" spans="1:17" ht="14.5" thickTop="1" x14ac:dyDescent="0.3"/>
    <row r="8" spans="1:17" ht="31.25" customHeight="1" thickBot="1" x14ac:dyDescent="0.35">
      <c r="A8" s="86" t="s">
        <v>9</v>
      </c>
      <c r="B8" s="86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94</v>
      </c>
    </row>
    <row r="9" spans="1:17" ht="28.5" thickBot="1" x14ac:dyDescent="0.35">
      <c r="A9" s="95" t="s">
        <v>169</v>
      </c>
      <c r="B9" s="88" t="s">
        <v>170</v>
      </c>
      <c r="C9" s="89" t="s">
        <v>23</v>
      </c>
      <c r="D9" s="84" t="s">
        <v>200</v>
      </c>
      <c r="E9" s="84" t="s">
        <v>201</v>
      </c>
      <c r="F9" s="93" t="s">
        <v>225</v>
      </c>
      <c r="G9" s="104" t="s">
        <v>227</v>
      </c>
      <c r="H9" s="3"/>
    </row>
    <row r="10" spans="1:17" ht="28.5" thickBot="1" x14ac:dyDescent="0.35">
      <c r="A10" s="95" t="s">
        <v>171</v>
      </c>
      <c r="B10" s="88" t="s">
        <v>170</v>
      </c>
      <c r="C10" s="90" t="s">
        <v>25</v>
      </c>
      <c r="D10" s="85" t="s">
        <v>202</v>
      </c>
      <c r="E10" s="85" t="s">
        <v>203</v>
      </c>
      <c r="F10" s="94" t="s">
        <v>229</v>
      </c>
      <c r="G10" s="20"/>
      <c r="H10" s="20"/>
    </row>
    <row r="11" spans="1:17" ht="28.5" thickBot="1" x14ac:dyDescent="0.35">
      <c r="A11" s="95" t="s">
        <v>172</v>
      </c>
      <c r="B11" s="88" t="s">
        <v>170</v>
      </c>
      <c r="C11" s="90" t="s">
        <v>24</v>
      </c>
      <c r="D11" s="85" t="s">
        <v>200</v>
      </c>
      <c r="E11" s="85" t="s">
        <v>204</v>
      </c>
      <c r="F11" s="93" t="s">
        <v>226</v>
      </c>
      <c r="G11" s="93" t="s">
        <v>227</v>
      </c>
      <c r="H11" s="20"/>
    </row>
    <row r="12" spans="1:17" ht="30.5" thickBot="1" x14ac:dyDescent="0.35">
      <c r="A12" s="95" t="s">
        <v>187</v>
      </c>
      <c r="B12" s="88" t="s">
        <v>170</v>
      </c>
      <c r="C12" s="89" t="s">
        <v>24</v>
      </c>
      <c r="D12" s="84" t="s">
        <v>200</v>
      </c>
      <c r="E12" s="84" t="s">
        <v>205</v>
      </c>
      <c r="F12" s="94" t="s">
        <v>228</v>
      </c>
      <c r="G12" s="8"/>
      <c r="H12" s="20"/>
    </row>
    <row r="13" spans="1:17" ht="28.5" thickBot="1" x14ac:dyDescent="0.35">
      <c r="A13" s="95" t="s">
        <v>173</v>
      </c>
      <c r="B13" s="88" t="s">
        <v>170</v>
      </c>
      <c r="C13" s="90" t="s">
        <v>23</v>
      </c>
      <c r="D13" s="85" t="s">
        <v>206</v>
      </c>
      <c r="E13" s="85" t="s">
        <v>204</v>
      </c>
      <c r="F13" s="94" t="s">
        <v>230</v>
      </c>
      <c r="G13" s="115" t="s">
        <v>411</v>
      </c>
      <c r="H13" s="104" t="s">
        <v>412</v>
      </c>
    </row>
    <row r="14" spans="1:17" ht="28.5" thickBot="1" x14ac:dyDescent="0.35">
      <c r="A14" s="95" t="s">
        <v>174</v>
      </c>
      <c r="B14" s="88" t="s">
        <v>170</v>
      </c>
      <c r="C14" s="90" t="s">
        <v>23</v>
      </c>
      <c r="D14" s="85" t="s">
        <v>200</v>
      </c>
      <c r="E14" s="85" t="s">
        <v>207</v>
      </c>
      <c r="F14" s="94" t="s">
        <v>231</v>
      </c>
      <c r="G14" s="8"/>
      <c r="H14" s="20"/>
    </row>
    <row r="15" spans="1:17" ht="28.5" thickBot="1" x14ac:dyDescent="0.35">
      <c r="A15" s="95" t="s">
        <v>175</v>
      </c>
      <c r="B15" s="88" t="s">
        <v>170</v>
      </c>
      <c r="C15" s="90" t="s">
        <v>23</v>
      </c>
      <c r="D15" s="85" t="s">
        <v>208</v>
      </c>
      <c r="E15" s="85" t="s">
        <v>209</v>
      </c>
      <c r="F15" s="94" t="s">
        <v>232</v>
      </c>
      <c r="G15" s="93" t="s">
        <v>233</v>
      </c>
      <c r="H15" s="104" t="s">
        <v>317</v>
      </c>
    </row>
    <row r="16" spans="1:17" ht="28.5" thickBot="1" x14ac:dyDescent="0.35">
      <c r="A16" s="95" t="s">
        <v>176</v>
      </c>
      <c r="B16" s="88" t="s">
        <v>170</v>
      </c>
      <c r="C16" s="90" t="s">
        <v>23</v>
      </c>
      <c r="D16" s="85" t="s">
        <v>200</v>
      </c>
      <c r="E16" s="85" t="s">
        <v>210</v>
      </c>
      <c r="F16" s="94" t="s">
        <v>234</v>
      </c>
      <c r="G16" s="115" t="s">
        <v>467</v>
      </c>
      <c r="H16" s="104" t="s">
        <v>468</v>
      </c>
    </row>
    <row r="17" spans="1:8" ht="28.5" thickBot="1" x14ac:dyDescent="0.35">
      <c r="A17" s="95" t="s">
        <v>177</v>
      </c>
      <c r="B17" s="88" t="s">
        <v>170</v>
      </c>
      <c r="C17" s="90" t="s">
        <v>23</v>
      </c>
      <c r="D17" s="85" t="s">
        <v>200</v>
      </c>
      <c r="E17" s="85" t="s">
        <v>201</v>
      </c>
      <c r="F17" s="94" t="s">
        <v>235</v>
      </c>
      <c r="G17" s="93" t="s">
        <v>236</v>
      </c>
      <c r="H17" s="20"/>
    </row>
    <row r="18" spans="1:8" ht="28.5" thickBot="1" x14ac:dyDescent="0.35">
      <c r="A18" s="95" t="s">
        <v>178</v>
      </c>
      <c r="B18" s="88" t="s">
        <v>170</v>
      </c>
      <c r="C18" s="90" t="s">
        <v>23</v>
      </c>
      <c r="D18" s="85" t="s">
        <v>200</v>
      </c>
      <c r="E18" s="85" t="s">
        <v>211</v>
      </c>
      <c r="F18" s="94" t="s">
        <v>237</v>
      </c>
      <c r="G18" s="8"/>
      <c r="H18" s="20"/>
    </row>
    <row r="19" spans="1:8" ht="30.5" thickBot="1" x14ac:dyDescent="0.35">
      <c r="A19" s="95" t="s">
        <v>188</v>
      </c>
      <c r="B19" s="88" t="s">
        <v>170</v>
      </c>
      <c r="C19" s="90" t="s">
        <v>23</v>
      </c>
      <c r="D19" s="85" t="s">
        <v>208</v>
      </c>
      <c r="E19" s="85" t="s">
        <v>212</v>
      </c>
      <c r="F19" s="96"/>
      <c r="G19" s="93" t="s">
        <v>238</v>
      </c>
      <c r="H19" s="20"/>
    </row>
    <row r="20" spans="1:8" ht="45.5" thickBot="1" x14ac:dyDescent="0.35">
      <c r="A20" s="95" t="s">
        <v>179</v>
      </c>
      <c r="B20" s="88" t="s">
        <v>170</v>
      </c>
      <c r="C20" s="89" t="s">
        <v>23</v>
      </c>
      <c r="D20" s="84" t="s">
        <v>213</v>
      </c>
      <c r="E20" s="91" t="s">
        <v>223</v>
      </c>
      <c r="F20" s="96"/>
      <c r="G20" s="93" t="s">
        <v>239</v>
      </c>
      <c r="H20" s="20"/>
    </row>
    <row r="21" spans="1:8" ht="28.5" thickBot="1" x14ac:dyDescent="0.35">
      <c r="A21" s="95" t="s">
        <v>180</v>
      </c>
      <c r="B21" s="88" t="s">
        <v>170</v>
      </c>
      <c r="C21" s="89" t="s">
        <v>23</v>
      </c>
      <c r="D21" s="84" t="s">
        <v>200</v>
      </c>
      <c r="E21" s="84" t="s">
        <v>214</v>
      </c>
      <c r="F21" s="94" t="s">
        <v>240</v>
      </c>
      <c r="G21" s="93" t="s">
        <v>241</v>
      </c>
      <c r="H21" s="104" t="s">
        <v>446</v>
      </c>
    </row>
    <row r="22" spans="1:8" ht="15.5" thickBot="1" x14ac:dyDescent="0.35">
      <c r="A22" s="95" t="s">
        <v>181</v>
      </c>
      <c r="B22" s="88" t="s">
        <v>170</v>
      </c>
      <c r="C22" s="90" t="s">
        <v>23</v>
      </c>
      <c r="D22" s="85" t="s">
        <v>200</v>
      </c>
      <c r="E22" s="85" t="s">
        <v>201</v>
      </c>
      <c r="F22" s="104" t="s">
        <v>358</v>
      </c>
      <c r="G22" s="104" t="s">
        <v>359</v>
      </c>
      <c r="H22" s="104" t="s">
        <v>360</v>
      </c>
    </row>
    <row r="23" spans="1:8" ht="28.5" thickBot="1" x14ac:dyDescent="0.35">
      <c r="A23" s="95" t="s">
        <v>182</v>
      </c>
      <c r="B23" s="88" t="s">
        <v>170</v>
      </c>
      <c r="C23" s="89" t="s">
        <v>23</v>
      </c>
      <c r="D23" s="84" t="s">
        <v>200</v>
      </c>
      <c r="E23" s="84" t="s">
        <v>215</v>
      </c>
      <c r="F23" s="94" t="s">
        <v>242</v>
      </c>
      <c r="G23" s="8"/>
      <c r="H23" s="20"/>
    </row>
    <row r="24" spans="1:8" ht="30.5" thickBot="1" x14ac:dyDescent="0.35">
      <c r="A24" s="95" t="s">
        <v>189</v>
      </c>
      <c r="B24" s="88" t="s">
        <v>183</v>
      </c>
      <c r="C24" s="89" t="s">
        <v>23</v>
      </c>
      <c r="D24" s="84" t="s">
        <v>208</v>
      </c>
      <c r="E24" s="92" t="s">
        <v>216</v>
      </c>
      <c r="F24" s="94" t="s">
        <v>243</v>
      </c>
      <c r="G24" s="93" t="s">
        <v>244</v>
      </c>
      <c r="H24" s="104" t="s">
        <v>303</v>
      </c>
    </row>
    <row r="25" spans="1:8" ht="30.5" thickBot="1" x14ac:dyDescent="0.35">
      <c r="A25" s="95" t="s">
        <v>190</v>
      </c>
      <c r="B25" s="88" t="s">
        <v>183</v>
      </c>
      <c r="C25" s="89" t="s">
        <v>28</v>
      </c>
      <c r="D25" s="84" t="s">
        <v>200</v>
      </c>
      <c r="E25" s="84" t="s">
        <v>217</v>
      </c>
      <c r="F25" s="94" t="s">
        <v>245</v>
      </c>
      <c r="G25" s="93" t="s">
        <v>246</v>
      </c>
      <c r="H25" s="20"/>
    </row>
    <row r="26" spans="1:8" ht="28.5" thickBot="1" x14ac:dyDescent="0.35">
      <c r="A26" s="97" t="s">
        <v>184</v>
      </c>
      <c r="B26" s="88" t="s">
        <v>183</v>
      </c>
      <c r="C26" s="90" t="s">
        <v>28</v>
      </c>
      <c r="D26" s="85" t="s">
        <v>200</v>
      </c>
      <c r="E26" s="85" t="s">
        <v>217</v>
      </c>
      <c r="F26" s="94" t="s">
        <v>247</v>
      </c>
      <c r="G26" s="8"/>
      <c r="H26" s="20"/>
    </row>
    <row r="27" spans="1:8" ht="28.5" thickBot="1" x14ac:dyDescent="0.35">
      <c r="A27" s="97" t="s">
        <v>191</v>
      </c>
      <c r="B27" s="88" t="s">
        <v>183</v>
      </c>
      <c r="C27" s="90" t="s">
        <v>28</v>
      </c>
      <c r="D27" s="85" t="s">
        <v>200</v>
      </c>
      <c r="E27" s="85" t="s">
        <v>201</v>
      </c>
      <c r="F27" s="94" t="s">
        <v>248</v>
      </c>
      <c r="G27" s="93" t="s">
        <v>249</v>
      </c>
      <c r="H27" s="20"/>
    </row>
    <row r="28" spans="1:8" ht="28.5" thickBot="1" x14ac:dyDescent="0.35">
      <c r="A28" s="97" t="s">
        <v>185</v>
      </c>
      <c r="B28" s="88" t="s">
        <v>183</v>
      </c>
      <c r="C28" s="90" t="s">
        <v>28</v>
      </c>
      <c r="D28" s="85" t="s">
        <v>200</v>
      </c>
      <c r="E28" s="85" t="s">
        <v>201</v>
      </c>
      <c r="F28" s="94" t="s">
        <v>250</v>
      </c>
      <c r="G28" s="93" t="s">
        <v>251</v>
      </c>
      <c r="H28" s="116" t="s">
        <v>481</v>
      </c>
    </row>
    <row r="29" spans="1:8" ht="30.5" thickBot="1" x14ac:dyDescent="0.35">
      <c r="A29" s="95" t="s">
        <v>192</v>
      </c>
      <c r="B29" s="88" t="s">
        <v>183</v>
      </c>
      <c r="C29" s="90" t="s">
        <v>28</v>
      </c>
      <c r="D29" s="85" t="s">
        <v>200</v>
      </c>
      <c r="E29" s="85" t="s">
        <v>218</v>
      </c>
      <c r="F29" s="94" t="s">
        <v>260</v>
      </c>
      <c r="G29" s="93" t="s">
        <v>261</v>
      </c>
      <c r="H29" s="20"/>
    </row>
    <row r="30" spans="1:8" ht="15.5" thickBot="1" x14ac:dyDescent="0.35">
      <c r="A30" s="98" t="s">
        <v>186</v>
      </c>
      <c r="B30" s="88" t="s">
        <v>183</v>
      </c>
      <c r="C30" s="90" t="s">
        <v>28</v>
      </c>
      <c r="D30" s="85" t="s">
        <v>208</v>
      </c>
      <c r="E30" s="85" t="s">
        <v>209</v>
      </c>
      <c r="F30" s="96"/>
      <c r="G30" s="93" t="s">
        <v>252</v>
      </c>
      <c r="H30" s="20"/>
    </row>
    <row r="31" spans="1:8" ht="28.5" thickBot="1" x14ac:dyDescent="0.35">
      <c r="A31" s="98" t="s">
        <v>193</v>
      </c>
      <c r="B31" s="88" t="s">
        <v>183</v>
      </c>
      <c r="C31" s="90" t="s">
        <v>28</v>
      </c>
      <c r="D31" s="85" t="s">
        <v>219</v>
      </c>
      <c r="E31" s="85" t="s">
        <v>220</v>
      </c>
      <c r="F31" s="94" t="s">
        <v>253</v>
      </c>
      <c r="G31" s="8"/>
      <c r="H31" s="20"/>
    </row>
    <row r="32" spans="1:8" ht="28.5" thickBot="1" x14ac:dyDescent="0.35">
      <c r="A32" s="95" t="s">
        <v>194</v>
      </c>
      <c r="B32" s="88" t="s">
        <v>183</v>
      </c>
      <c r="C32" s="89" t="s">
        <v>28</v>
      </c>
      <c r="D32" s="84" t="s">
        <v>200</v>
      </c>
      <c r="E32" s="84" t="s">
        <v>221</v>
      </c>
      <c r="F32" s="94" t="s">
        <v>254</v>
      </c>
      <c r="G32" s="93" t="s">
        <v>255</v>
      </c>
      <c r="H32" s="20"/>
    </row>
    <row r="33" spans="1:8" ht="28.5" thickBot="1" x14ac:dyDescent="0.35">
      <c r="A33" s="95" t="s">
        <v>195</v>
      </c>
      <c r="B33" s="88" t="s">
        <v>183</v>
      </c>
      <c r="C33" s="89" t="s">
        <v>28</v>
      </c>
      <c r="D33" s="84" t="s">
        <v>200</v>
      </c>
      <c r="E33" s="84" t="s">
        <v>210</v>
      </c>
      <c r="F33" s="94" t="s">
        <v>256</v>
      </c>
      <c r="G33" s="93" t="s">
        <v>257</v>
      </c>
      <c r="H33" s="20"/>
    </row>
    <row r="34" spans="1:8" ht="30.5" thickBot="1" x14ac:dyDescent="0.35">
      <c r="A34" s="95" t="s">
        <v>196</v>
      </c>
      <c r="B34" s="88" t="s">
        <v>183</v>
      </c>
      <c r="C34" s="90" t="s">
        <v>28</v>
      </c>
      <c r="D34" s="85" t="s">
        <v>200</v>
      </c>
      <c r="E34" s="85" t="s">
        <v>222</v>
      </c>
      <c r="F34" s="94" t="s">
        <v>258</v>
      </c>
      <c r="G34" s="93" t="s">
        <v>259</v>
      </c>
      <c r="H34" s="20"/>
    </row>
    <row r="35" spans="1:8" ht="15.5" thickBot="1" x14ac:dyDescent="0.35">
      <c r="A35" s="95" t="s">
        <v>197</v>
      </c>
      <c r="B35" s="88" t="s">
        <v>183</v>
      </c>
      <c r="C35" s="90" t="s">
        <v>28</v>
      </c>
      <c r="D35" s="85" t="s">
        <v>200</v>
      </c>
      <c r="E35" s="85" t="s">
        <v>210</v>
      </c>
      <c r="F35" s="104" t="s">
        <v>426</v>
      </c>
      <c r="G35" s="104" t="s">
        <v>427</v>
      </c>
      <c r="H35" s="104" t="s">
        <v>428</v>
      </c>
    </row>
    <row r="36" spans="1:8" ht="15.5" thickBot="1" x14ac:dyDescent="0.35">
      <c r="A36" s="95" t="s">
        <v>198</v>
      </c>
      <c r="B36" s="88" t="s">
        <v>183</v>
      </c>
      <c r="C36" s="90" t="s">
        <v>28</v>
      </c>
      <c r="D36" s="85" t="s">
        <v>200</v>
      </c>
      <c r="E36" s="85" t="s">
        <v>217</v>
      </c>
      <c r="F36" s="20"/>
      <c r="G36" s="20"/>
      <c r="H36" s="20"/>
    </row>
    <row r="37" spans="1:8" ht="15.5" thickBot="1" x14ac:dyDescent="0.35">
      <c r="A37" s="95" t="s">
        <v>199</v>
      </c>
      <c r="B37" s="88" t="s">
        <v>183</v>
      </c>
      <c r="C37" s="90" t="s">
        <v>224</v>
      </c>
      <c r="D37" s="85" t="s">
        <v>200</v>
      </c>
      <c r="E37" s="85" t="s">
        <v>201</v>
      </c>
      <c r="F37" s="20"/>
      <c r="G37" s="20"/>
      <c r="H37" s="20"/>
    </row>
    <row r="38" spans="1:8" x14ac:dyDescent="0.3">
      <c r="A38" s="87"/>
      <c r="B38" s="70"/>
      <c r="C38" s="20"/>
      <c r="D38" s="20"/>
      <c r="E38" s="20"/>
      <c r="F38" s="20"/>
      <c r="G38" s="20"/>
      <c r="H38" s="20"/>
    </row>
    <row r="39" spans="1:8" x14ac:dyDescent="0.3">
      <c r="A39" s="3"/>
      <c r="B39" s="20"/>
      <c r="C39" s="20"/>
      <c r="D39" s="20"/>
      <c r="E39" s="20"/>
      <c r="F39" s="20"/>
      <c r="G39" s="20"/>
      <c r="H39" s="20"/>
    </row>
    <row r="40" spans="1:8" x14ac:dyDescent="0.3">
      <c r="A40" s="3"/>
      <c r="B40" s="20"/>
      <c r="C40" s="20"/>
      <c r="D40" s="20"/>
      <c r="E40" s="20"/>
      <c r="F40" s="20"/>
      <c r="G40" s="20"/>
      <c r="H40" s="20"/>
    </row>
    <row r="41" spans="1:8" x14ac:dyDescent="0.3">
      <c r="A41" s="3"/>
      <c r="B41" s="20"/>
      <c r="C41" s="20"/>
      <c r="D41" s="20"/>
      <c r="E41" s="20"/>
      <c r="F41" s="20"/>
      <c r="G41" s="20"/>
      <c r="H41" s="20"/>
    </row>
    <row r="42" spans="1:8" x14ac:dyDescent="0.3">
      <c r="A42" s="3"/>
      <c r="B42" s="20"/>
      <c r="C42" s="20"/>
      <c r="D42" s="20"/>
      <c r="E42" s="20"/>
      <c r="F42" s="20"/>
      <c r="G42" s="20"/>
      <c r="H42" s="20"/>
    </row>
    <row r="43" spans="1:8" x14ac:dyDescent="0.3">
      <c r="A43" s="3"/>
      <c r="B43" s="20"/>
      <c r="C43" s="20"/>
      <c r="D43" s="20"/>
      <c r="E43" s="20"/>
      <c r="F43" s="20"/>
      <c r="G43" s="20"/>
      <c r="H43" s="20"/>
    </row>
    <row r="44" spans="1:8" x14ac:dyDescent="0.3">
      <c r="A44" s="3"/>
      <c r="B44" s="20"/>
      <c r="C44" s="20"/>
      <c r="D44" s="20"/>
      <c r="E44" s="20"/>
      <c r="F44" s="20"/>
      <c r="G44" s="20"/>
      <c r="H44" s="20"/>
    </row>
    <row r="45" spans="1:8" x14ac:dyDescent="0.3">
      <c r="A45" s="3"/>
      <c r="B45" s="20"/>
      <c r="C45" s="20"/>
      <c r="D45" s="20"/>
      <c r="E45" s="20"/>
      <c r="F45" s="20"/>
      <c r="G45" s="20"/>
      <c r="H45" s="20"/>
    </row>
    <row r="46" spans="1:8" x14ac:dyDescent="0.3">
      <c r="A46" s="3"/>
      <c r="B46" s="20"/>
      <c r="C46" s="20"/>
      <c r="D46" s="20"/>
      <c r="E46" s="20"/>
      <c r="F46" s="20"/>
      <c r="G46" s="20"/>
      <c r="H46" s="20"/>
    </row>
    <row r="47" spans="1:8" x14ac:dyDescent="0.3">
      <c r="A47" s="3"/>
      <c r="B47" s="3"/>
      <c r="C47" s="3"/>
      <c r="G47" s="3"/>
    </row>
  </sheetData>
  <mergeCells count="18">
    <mergeCell ref="N2:O3"/>
    <mergeCell ref="P2:Q3"/>
    <mergeCell ref="L6:M6"/>
    <mergeCell ref="N6:O6"/>
    <mergeCell ref="B6:C6"/>
    <mergeCell ref="D6:E6"/>
    <mergeCell ref="F6:G6"/>
    <mergeCell ref="J6:K6"/>
    <mergeCell ref="P6:Q6"/>
    <mergeCell ref="H6:I6"/>
    <mergeCell ref="A1:B1"/>
    <mergeCell ref="D2:E3"/>
    <mergeCell ref="F2:G3"/>
    <mergeCell ref="J2:K3"/>
    <mergeCell ref="L2:M3"/>
    <mergeCell ref="A2:A3"/>
    <mergeCell ref="B2:C3"/>
    <mergeCell ref="H2:I3"/>
  </mergeCells>
  <hyperlinks>
    <hyperlink ref="F9" r:id="rId1" display="mailto:hamed.samir@uobasrah.edu.iq"/>
    <hyperlink ref="F10" r:id="rId2" display="mailto:aqeel.fesal@uobasrah.edu.iq"/>
    <hyperlink ref="F12" r:id="rId3" display="mailto:amjad.khalil@uobasrah.edu.iq"/>
    <hyperlink ref="F11" r:id="rId4" display="mailto:asad.hussain@uobasrah.edu.iq"/>
    <hyperlink ref="G11" r:id="rId5" display="mailto:drasaad1962@yahoo.com"/>
    <hyperlink ref="F14" r:id="rId6" display="mailto:abbas.tahir@uobasrah.edu.iq"/>
    <hyperlink ref="F15" r:id="rId7" display="mailto:Saddam.faleh@uobasrah.edu.iq"/>
    <hyperlink ref="F16" r:id="rId8" display="mailto:alwaleed.al-baaj@uobasrah.edu.iq"/>
    <hyperlink ref="F17" r:id="rId9" display="mailto:Fatemah.bder@uobasrah.edu.iq"/>
    <hyperlink ref="F18" r:id="rId10" display="mailto:qusay.mostafa@uobasrah.edu.iq"/>
    <hyperlink ref="G15" r:id="rId11" display="mailto:Saddam_alzuwair@yahoo.com"/>
    <hyperlink ref="G17" r:id="rId12" display="mailto:fatemah_abd@yahoo.com"/>
    <hyperlink ref="G19" r:id="rId13" display="mailto:suhad.suhad81@yahoo.com"/>
    <hyperlink ref="G20" r:id="rId14" display="mailto:almeyahkm@gmail.com"/>
    <hyperlink ref="F13" r:id="rId15"/>
    <hyperlink ref="F21" r:id="rId16" display="mailto:riyam.rajab@uobasrah.edu.iq"/>
    <hyperlink ref="G21" r:id="rId17" display="mailto:riyam.r8785@gmail.com"/>
    <hyperlink ref="F23" r:id="rId18" display="mailto:daood.resen@uobasrah.edu.iq"/>
    <hyperlink ref="F24" r:id="rId19" display="mailto:ahmed.khudier@uobasrah.edu.iq"/>
    <hyperlink ref="F25" r:id="rId20" display="mailto:mohammed.shanan@uobasrah.edu.iq"/>
    <hyperlink ref="F26" r:id="rId21" display="mailto:armin.khsrof@uobasrah.edu.iq"/>
    <hyperlink ref="F27" r:id="rId22" display="mailto:hmed.faroon@uobasrah.edu.iq"/>
    <hyperlink ref="F28" r:id="rId23" display="mailto:mahdi.fakhir@uobasrah.edu.iq"/>
    <hyperlink ref="G25" r:id="rId24" display="mailto:Mohammed.shanan.1979@gmail.com"/>
    <hyperlink ref="G27" r:id="rId25" display="mailto:ahmed1964atta@gmail.com"/>
    <hyperlink ref="G28" r:id="rId26" display="mailto:mahdiyassin72@gmail.com"/>
    <hyperlink ref="F31" r:id="rId27" display="mailto:sattar.hashim@uobasrah.edu.iq"/>
    <hyperlink ref="F32" r:id="rId28" display="mailto:eng.lect.marwa@avicenna.uobasrah.edu.iq"/>
    <hyperlink ref="F33" r:id="rId29" display="mailto:eng.lect.hala@avicenna.uobasrah.edu.iq"/>
    <hyperlink ref="F34" r:id="rId30" display="mailto:eng.lect.mustafa@avicenna.uobasrah.edu.iq"/>
    <hyperlink ref="G30" r:id="rId31" display="mailto:Ahnassar78@gmail.com"/>
    <hyperlink ref="G32" r:id="rId32" display="mailto:Marrwatalib@gmail.com"/>
    <hyperlink ref="G33" r:id="rId33" display="mailto:hal.planning.eng@gmail.com"/>
    <hyperlink ref="G34" r:id="rId34" display="mailto:Mustafa756i@gmail.com"/>
    <hyperlink ref="F29" r:id="rId35" display="mailto:zainab.thamer@uobasrah.edu.iq"/>
    <hyperlink ref="G29" r:id="rId36" display="mailto:zainab_arch@yahoo.com"/>
    <hyperlink ref="G9" r:id="rId37"/>
    <hyperlink ref="H24" r:id="rId38"/>
    <hyperlink ref="H15" r:id="rId39"/>
    <hyperlink ref="F22" r:id="rId40"/>
    <hyperlink ref="G22" r:id="rId41"/>
    <hyperlink ref="H22" r:id="rId42"/>
    <hyperlink ref="G13" r:id="rId43"/>
    <hyperlink ref="H13" r:id="rId44"/>
    <hyperlink ref="F35" r:id="rId45"/>
    <hyperlink ref="G35" r:id="rId46"/>
    <hyperlink ref="H35" r:id="rId47"/>
    <hyperlink ref="H21" r:id="rId48"/>
    <hyperlink ref="G16" r:id="rId49"/>
    <hyperlink ref="H16" r:id="rId50"/>
    <hyperlink ref="H28" r:id="rId51"/>
  </hyperlinks>
  <pageMargins left="0.7" right="0.7" top="0.75" bottom="0.75" header="0.3" footer="0.3"/>
  <pageSetup paperSize="9" orientation="portrait" verticalDpi="0" r:id="rId5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rightToLeft="1" topLeftCell="A3" zoomScale="115" zoomScaleNormal="115" workbookViewId="0">
      <selection activeCell="A27" sqref="A27"/>
    </sheetView>
  </sheetViews>
  <sheetFormatPr defaultRowHeight="14" x14ac:dyDescent="0.3"/>
  <cols>
    <col min="1" max="1" width="6.25" customWidth="1"/>
    <col min="2" max="2" width="15" customWidth="1"/>
    <col min="3" max="3" width="21.83203125" customWidth="1"/>
    <col min="4" max="4" width="71.83203125" customWidth="1"/>
  </cols>
  <sheetData>
    <row r="1" spans="1:6" ht="32.4" customHeight="1" x14ac:dyDescent="0.3">
      <c r="A1" s="239" t="s">
        <v>302</v>
      </c>
      <c r="B1" s="239"/>
      <c r="C1" s="239"/>
      <c r="D1" s="239"/>
      <c r="E1" s="50"/>
      <c r="F1" s="50"/>
    </row>
    <row r="3" spans="1:6" ht="14.5" thickBot="1" x14ac:dyDescent="0.35"/>
    <row r="4" spans="1:6" ht="18" x14ac:dyDescent="0.3">
      <c r="A4" s="48" t="s">
        <v>43</v>
      </c>
      <c r="B4" s="48" t="s">
        <v>93</v>
      </c>
      <c r="C4" s="49" t="s">
        <v>91</v>
      </c>
      <c r="D4" s="49" t="s">
        <v>92</v>
      </c>
    </row>
    <row r="5" spans="1:6" ht="15.5" x14ac:dyDescent="0.3">
      <c r="A5" s="45">
        <v>1</v>
      </c>
      <c r="B5" s="8" t="s">
        <v>501</v>
      </c>
      <c r="C5" s="8" t="s">
        <v>382</v>
      </c>
      <c r="D5" s="159" t="s">
        <v>509</v>
      </c>
    </row>
    <row r="6" spans="1:6" ht="15.5" x14ac:dyDescent="0.3">
      <c r="A6" s="45">
        <v>2</v>
      </c>
      <c r="B6" s="8" t="s">
        <v>501</v>
      </c>
      <c r="C6" s="8" t="s">
        <v>382</v>
      </c>
      <c r="D6" s="159" t="s">
        <v>510</v>
      </c>
    </row>
    <row r="7" spans="1:6" x14ac:dyDescent="0.3">
      <c r="A7" s="45">
        <v>3</v>
      </c>
      <c r="B7" s="8" t="s">
        <v>501</v>
      </c>
      <c r="C7" s="8" t="s">
        <v>382</v>
      </c>
      <c r="D7" s="8" t="s">
        <v>511</v>
      </c>
    </row>
    <row r="8" spans="1:6" ht="12" customHeight="1" x14ac:dyDescent="0.3">
      <c r="A8" s="45">
        <v>4</v>
      </c>
      <c r="B8" s="8" t="s">
        <v>501</v>
      </c>
      <c r="C8" s="8" t="s">
        <v>382</v>
      </c>
      <c r="D8" s="8" t="s">
        <v>512</v>
      </c>
    </row>
    <row r="9" spans="1:6" x14ac:dyDescent="0.3">
      <c r="A9" s="45">
        <v>5</v>
      </c>
      <c r="B9" s="8" t="s">
        <v>501</v>
      </c>
      <c r="C9" s="8" t="s">
        <v>382</v>
      </c>
      <c r="D9" s="8" t="s">
        <v>503</v>
      </c>
    </row>
    <row r="10" spans="1:6" ht="15" customHeight="1" x14ac:dyDescent="0.3">
      <c r="A10" s="45">
        <v>6</v>
      </c>
      <c r="B10" s="8" t="s">
        <v>501</v>
      </c>
      <c r="C10" s="8" t="s">
        <v>382</v>
      </c>
      <c r="D10" s="8" t="s">
        <v>513</v>
      </c>
    </row>
    <row r="11" spans="1:6" ht="13.25" customHeight="1" x14ac:dyDescent="0.3">
      <c r="A11" s="45">
        <v>7</v>
      </c>
      <c r="B11" s="8" t="s">
        <v>501</v>
      </c>
      <c r="C11" s="8" t="s">
        <v>382</v>
      </c>
      <c r="D11" s="106" t="s">
        <v>514</v>
      </c>
    </row>
    <row r="12" spans="1:6" ht="14.4" customHeight="1" x14ac:dyDescent="0.3">
      <c r="A12" s="45">
        <v>8</v>
      </c>
      <c r="B12" s="8" t="s">
        <v>501</v>
      </c>
      <c r="C12" s="8" t="s">
        <v>382</v>
      </c>
      <c r="D12" s="8" t="s">
        <v>504</v>
      </c>
    </row>
    <row r="13" spans="1:6" ht="13.25" customHeight="1" x14ac:dyDescent="0.3">
      <c r="A13" s="45">
        <v>9</v>
      </c>
      <c r="B13" s="8" t="s">
        <v>501</v>
      </c>
      <c r="C13" s="8" t="s">
        <v>502</v>
      </c>
      <c r="D13" s="158" t="s">
        <v>494</v>
      </c>
    </row>
    <row r="14" spans="1:6" ht="14.4" customHeight="1" x14ac:dyDescent="0.3">
      <c r="A14" s="45">
        <v>10</v>
      </c>
      <c r="B14" s="8" t="s">
        <v>501</v>
      </c>
      <c r="C14" s="8" t="s">
        <v>502</v>
      </c>
      <c r="D14" s="158" t="s">
        <v>495</v>
      </c>
    </row>
    <row r="15" spans="1:6" ht="16.25" customHeight="1" x14ac:dyDescent="0.3">
      <c r="A15" s="45">
        <v>11</v>
      </c>
      <c r="B15" s="8" t="s">
        <v>501</v>
      </c>
      <c r="C15" s="8" t="s">
        <v>502</v>
      </c>
      <c r="D15" s="158" t="s">
        <v>496</v>
      </c>
    </row>
    <row r="16" spans="1:6" ht="15.5" x14ac:dyDescent="0.3">
      <c r="A16" s="45">
        <v>12</v>
      </c>
      <c r="B16" s="8" t="s">
        <v>501</v>
      </c>
      <c r="C16" s="8" t="s">
        <v>502</v>
      </c>
      <c r="D16" s="158" t="s">
        <v>497</v>
      </c>
    </row>
    <row r="17" spans="1:4" ht="15.5" x14ac:dyDescent="0.3">
      <c r="A17" s="45">
        <v>13</v>
      </c>
      <c r="B17" s="8" t="s">
        <v>501</v>
      </c>
      <c r="C17" s="8" t="s">
        <v>502</v>
      </c>
      <c r="D17" s="158" t="s">
        <v>498</v>
      </c>
    </row>
    <row r="18" spans="1:4" ht="13.75" customHeight="1" x14ac:dyDescent="0.3">
      <c r="A18" s="45">
        <v>14</v>
      </c>
      <c r="B18" s="8" t="s">
        <v>501</v>
      </c>
      <c r="C18" s="8" t="s">
        <v>502</v>
      </c>
      <c r="D18" s="158" t="s">
        <v>499</v>
      </c>
    </row>
    <row r="19" spans="1:4" ht="15.5" x14ac:dyDescent="0.3">
      <c r="A19" s="45">
        <v>15</v>
      </c>
      <c r="B19" s="8" t="s">
        <v>501</v>
      </c>
      <c r="C19" s="8" t="s">
        <v>502</v>
      </c>
      <c r="D19" s="158" t="s">
        <v>500</v>
      </c>
    </row>
    <row r="20" spans="1:4" s="125" customFormat="1" x14ac:dyDescent="0.3">
      <c r="A20" s="45">
        <v>16</v>
      </c>
      <c r="B20" s="8" t="s">
        <v>501</v>
      </c>
      <c r="C20" s="8" t="s">
        <v>507</v>
      </c>
      <c r="D20" s="8" t="s">
        <v>505</v>
      </c>
    </row>
    <row r="21" spans="1:4" s="125" customFormat="1" x14ac:dyDescent="0.3">
      <c r="A21" s="45">
        <v>17</v>
      </c>
      <c r="B21" s="8" t="s">
        <v>501</v>
      </c>
      <c r="C21" s="8" t="s">
        <v>507</v>
      </c>
      <c r="D21" s="8" t="s">
        <v>506</v>
      </c>
    </row>
    <row r="22" spans="1:4" s="125" customFormat="1" x14ac:dyDescent="0.3">
      <c r="A22" s="45">
        <v>18</v>
      </c>
      <c r="B22" s="8" t="s">
        <v>501</v>
      </c>
      <c r="C22" s="8" t="s">
        <v>508</v>
      </c>
      <c r="D22" s="8" t="s">
        <v>517</v>
      </c>
    </row>
    <row r="23" spans="1:4" s="125" customFormat="1" x14ac:dyDescent="0.3">
      <c r="A23" s="45">
        <v>19</v>
      </c>
      <c r="B23" s="8" t="s">
        <v>501</v>
      </c>
      <c r="C23" s="8" t="s">
        <v>167</v>
      </c>
      <c r="D23" s="160" t="s">
        <v>515</v>
      </c>
    </row>
    <row r="24" spans="1:4" s="125" customFormat="1" ht="15.5" x14ac:dyDescent="0.3">
      <c r="A24" s="45">
        <v>20</v>
      </c>
      <c r="B24" s="8" t="s">
        <v>501</v>
      </c>
      <c r="C24" s="8" t="s">
        <v>167</v>
      </c>
      <c r="D24" s="158" t="s">
        <v>516</v>
      </c>
    </row>
    <row r="25" spans="1:4" s="125" customFormat="1" ht="15.5" x14ac:dyDescent="0.3">
      <c r="A25" s="45"/>
      <c r="B25" s="8"/>
      <c r="C25" s="8"/>
      <c r="D25" s="158"/>
    </row>
    <row r="26" spans="1:4" s="125" customFormat="1" ht="15.5" x14ac:dyDescent="0.3">
      <c r="A26" s="45"/>
      <c r="B26" s="8"/>
      <c r="C26" s="8"/>
      <c r="D26" s="158"/>
    </row>
    <row r="27" spans="1:4" s="125" customFormat="1" ht="15.5" x14ac:dyDescent="0.3">
      <c r="A27" s="45"/>
      <c r="B27" s="8"/>
      <c r="C27" s="8"/>
      <c r="D27" s="158"/>
    </row>
    <row r="28" spans="1:4" s="125" customFormat="1" ht="15.5" x14ac:dyDescent="0.3">
      <c r="A28" s="45"/>
      <c r="B28" s="8"/>
      <c r="C28" s="8"/>
      <c r="D28" s="158"/>
    </row>
    <row r="29" spans="1:4" s="125" customFormat="1" ht="15.5" x14ac:dyDescent="0.3">
      <c r="A29" s="45"/>
      <c r="B29" s="8"/>
      <c r="C29" s="8"/>
      <c r="D29" s="158"/>
    </row>
    <row r="30" spans="1:4" s="125" customFormat="1" ht="15.5" x14ac:dyDescent="0.3">
      <c r="A30" s="45"/>
      <c r="B30" s="8"/>
      <c r="C30" s="8"/>
      <c r="D30" s="158"/>
    </row>
    <row r="31" spans="1:4" s="125" customFormat="1" ht="15.5" x14ac:dyDescent="0.3">
      <c r="A31" s="45"/>
      <c r="B31" s="8"/>
      <c r="C31" s="8"/>
      <c r="D31" s="158"/>
    </row>
    <row r="32" spans="1:4" x14ac:dyDescent="0.3">
      <c r="A32" s="45"/>
      <c r="B32" s="8"/>
      <c r="C32" s="8"/>
      <c r="D32" s="8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rightToLeft="1" zoomScale="85" zoomScaleNormal="85" workbookViewId="0">
      <selection activeCell="F13" sqref="F13"/>
    </sheetView>
  </sheetViews>
  <sheetFormatPr defaultRowHeight="14" x14ac:dyDescent="0.3"/>
  <cols>
    <col min="1" max="1" width="29.6640625" customWidth="1"/>
    <col min="2" max="2" width="14.75" customWidth="1"/>
  </cols>
  <sheetData>
    <row r="1" spans="1:7" ht="20" x14ac:dyDescent="0.3">
      <c r="A1" s="175" t="s">
        <v>29</v>
      </c>
      <c r="B1" s="175"/>
      <c r="C1" s="175"/>
    </row>
    <row r="2" spans="1:7" ht="14.5" thickBot="1" x14ac:dyDescent="0.35"/>
    <row r="3" spans="1:7" x14ac:dyDescent="0.3">
      <c r="B3" s="180" t="s">
        <v>30</v>
      </c>
      <c r="C3" s="181"/>
      <c r="D3" s="180" t="s">
        <v>31</v>
      </c>
      <c r="E3" s="181"/>
      <c r="F3" s="180" t="s">
        <v>19</v>
      </c>
      <c r="G3" s="181"/>
    </row>
    <row r="4" spans="1:7" ht="14.5" thickBot="1" x14ac:dyDescent="0.35">
      <c r="B4" s="182"/>
      <c r="C4" s="183"/>
      <c r="D4" s="182"/>
      <c r="E4" s="183"/>
      <c r="F4" s="182"/>
      <c r="G4" s="183"/>
    </row>
    <row r="5" spans="1:7" ht="15" x14ac:dyDescent="0.3">
      <c r="B5" s="5" t="s">
        <v>26</v>
      </c>
      <c r="C5" s="5" t="s">
        <v>27</v>
      </c>
      <c r="D5" s="5" t="s">
        <v>26</v>
      </c>
      <c r="E5" s="5" t="s">
        <v>27</v>
      </c>
      <c r="F5" s="5" t="s">
        <v>26</v>
      </c>
      <c r="G5" s="5" t="s">
        <v>27</v>
      </c>
    </row>
    <row r="6" spans="1:7" x14ac:dyDescent="0.3">
      <c r="B6" s="8">
        <v>5</v>
      </c>
      <c r="C6" s="8">
        <v>1</v>
      </c>
      <c r="D6" s="8">
        <v>1</v>
      </c>
      <c r="E6" s="8">
        <v>4</v>
      </c>
      <c r="F6" s="8">
        <v>6</v>
      </c>
      <c r="G6" s="8">
        <v>5</v>
      </c>
    </row>
    <row r="7" spans="1:7" ht="13.75" customHeight="1" x14ac:dyDescent="0.3">
      <c r="A7" s="10" t="s">
        <v>19</v>
      </c>
      <c r="B7" s="184">
        <v>6</v>
      </c>
      <c r="C7" s="185"/>
      <c r="D7" s="184">
        <v>5</v>
      </c>
      <c r="E7" s="185"/>
      <c r="F7" s="184">
        <v>11</v>
      </c>
      <c r="G7" s="185"/>
    </row>
    <row r="10" spans="1:7" ht="17.5" x14ac:dyDescent="0.3">
      <c r="A10" s="2" t="s">
        <v>32</v>
      </c>
      <c r="B10" s="2" t="s">
        <v>10</v>
      </c>
    </row>
    <row r="11" spans="1:7" ht="15.5" x14ac:dyDescent="0.35">
      <c r="A11" s="101" t="s">
        <v>266</v>
      </c>
      <c r="B11" s="100" t="s">
        <v>183</v>
      </c>
    </row>
    <row r="12" spans="1:7" s="83" customFormat="1" ht="15.5" x14ac:dyDescent="0.35">
      <c r="A12" s="101" t="s">
        <v>264</v>
      </c>
      <c r="B12" s="100" t="s">
        <v>183</v>
      </c>
    </row>
    <row r="13" spans="1:7" s="83" customFormat="1" ht="15.5" x14ac:dyDescent="0.35">
      <c r="A13" s="99" t="s">
        <v>262</v>
      </c>
      <c r="B13" s="100" t="s">
        <v>263</v>
      </c>
    </row>
    <row r="14" spans="1:7" ht="15.5" x14ac:dyDescent="0.35">
      <c r="A14" s="99" t="s">
        <v>265</v>
      </c>
      <c r="B14" s="100" t="s">
        <v>263</v>
      </c>
    </row>
    <row r="15" spans="1:7" ht="15.5" x14ac:dyDescent="0.35">
      <c r="A15" s="99" t="s">
        <v>267</v>
      </c>
      <c r="B15" s="100" t="s">
        <v>263</v>
      </c>
    </row>
    <row r="16" spans="1:7" ht="15.5" x14ac:dyDescent="0.35">
      <c r="A16" s="99" t="s">
        <v>268</v>
      </c>
      <c r="B16" s="100" t="s">
        <v>263</v>
      </c>
    </row>
    <row r="17" spans="1:2" ht="15.5" x14ac:dyDescent="0.35">
      <c r="A17" s="99" t="s">
        <v>269</v>
      </c>
      <c r="B17" s="100" t="s">
        <v>263</v>
      </c>
    </row>
    <row r="18" spans="1:2" ht="15" x14ac:dyDescent="0.3">
      <c r="A18" s="99" t="s">
        <v>270</v>
      </c>
      <c r="B18" s="99" t="s">
        <v>271</v>
      </c>
    </row>
    <row r="19" spans="1:2" ht="15.5" x14ac:dyDescent="0.35">
      <c r="A19" s="99" t="s">
        <v>272</v>
      </c>
      <c r="B19" s="100"/>
    </row>
    <row r="20" spans="1:2" ht="15.5" x14ac:dyDescent="0.35">
      <c r="A20" s="99" t="s">
        <v>274</v>
      </c>
      <c r="B20" s="102" t="s">
        <v>273</v>
      </c>
    </row>
    <row r="21" spans="1:2" ht="15.5" x14ac:dyDescent="0.35">
      <c r="A21" s="99" t="s">
        <v>275</v>
      </c>
      <c r="B21" s="102" t="s">
        <v>276</v>
      </c>
    </row>
  </sheetData>
  <mergeCells count="7">
    <mergeCell ref="A1:C1"/>
    <mergeCell ref="B3:C4"/>
    <mergeCell ref="D3:E4"/>
    <mergeCell ref="F3:G4"/>
    <mergeCell ref="B7:C7"/>
    <mergeCell ref="D7:E7"/>
    <mergeCell ref="F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rightToLeft="1" workbookViewId="0">
      <selection activeCell="A7" sqref="A7"/>
    </sheetView>
  </sheetViews>
  <sheetFormatPr defaultRowHeight="14" x14ac:dyDescent="0.3"/>
  <cols>
    <col min="1" max="1" width="12.25" customWidth="1"/>
    <col min="2" max="2" width="11.4140625" customWidth="1"/>
    <col min="3" max="3" width="10.1640625" customWidth="1"/>
    <col min="4" max="4" width="14.4140625" customWidth="1"/>
    <col min="5" max="5" width="12" customWidth="1"/>
    <col min="6" max="6" width="11.25" customWidth="1"/>
    <col min="7" max="7" width="13.1640625" customWidth="1"/>
    <col min="8" max="8" width="22.4140625" customWidth="1"/>
  </cols>
  <sheetData>
    <row r="1" spans="1:8" ht="23.5" thickBot="1" x14ac:dyDescent="0.35">
      <c r="A1" s="189" t="s">
        <v>64</v>
      </c>
      <c r="B1" s="190"/>
      <c r="C1" s="190"/>
      <c r="D1" s="191"/>
    </row>
    <row r="3" spans="1:8" ht="20" x14ac:dyDescent="0.3">
      <c r="A3" s="188" t="s">
        <v>33</v>
      </c>
      <c r="B3" s="186" t="s">
        <v>34</v>
      </c>
      <c r="C3" s="186"/>
      <c r="D3" s="186"/>
      <c r="E3" s="187" t="s">
        <v>35</v>
      </c>
      <c r="F3" s="187"/>
      <c r="G3" s="187"/>
    </row>
    <row r="4" spans="1:8" ht="20" x14ac:dyDescent="0.4">
      <c r="A4" s="188"/>
      <c r="B4" s="12" t="s">
        <v>27</v>
      </c>
      <c r="C4" s="12" t="s">
        <v>26</v>
      </c>
      <c r="D4" s="12" t="s">
        <v>19</v>
      </c>
      <c r="E4" s="13" t="s">
        <v>27</v>
      </c>
      <c r="F4" s="13" t="s">
        <v>26</v>
      </c>
      <c r="G4" s="13" t="s">
        <v>19</v>
      </c>
    </row>
    <row r="5" spans="1:8" x14ac:dyDescent="0.3">
      <c r="A5" s="14" t="s">
        <v>36</v>
      </c>
      <c r="B5" s="3"/>
      <c r="C5" s="3"/>
      <c r="D5" s="3"/>
      <c r="E5" s="3"/>
      <c r="F5" s="3"/>
      <c r="G5" s="3"/>
      <c r="H5" s="15" t="s">
        <v>42</v>
      </c>
    </row>
    <row r="6" spans="1:8" x14ac:dyDescent="0.3">
      <c r="A6" s="14" t="s">
        <v>37</v>
      </c>
      <c r="B6" s="3">
        <v>41</v>
      </c>
      <c r="C6" s="3">
        <v>52</v>
      </c>
      <c r="D6" s="3">
        <v>93</v>
      </c>
      <c r="E6" s="3">
        <v>21</v>
      </c>
      <c r="F6" s="3">
        <v>24</v>
      </c>
      <c r="G6" s="3">
        <v>45</v>
      </c>
    </row>
    <row r="7" spans="1:8" x14ac:dyDescent="0.3">
      <c r="A7" s="14" t="s">
        <v>38</v>
      </c>
      <c r="B7" s="3">
        <v>36</v>
      </c>
      <c r="C7" s="3">
        <v>61</v>
      </c>
      <c r="D7" s="3">
        <v>97</v>
      </c>
      <c r="E7" s="3">
        <v>13</v>
      </c>
      <c r="F7" s="3">
        <v>15</v>
      </c>
      <c r="G7" s="3">
        <v>28</v>
      </c>
    </row>
    <row r="8" spans="1:8" x14ac:dyDescent="0.3">
      <c r="A8" s="14" t="s">
        <v>39</v>
      </c>
      <c r="B8" s="3">
        <v>15</v>
      </c>
      <c r="C8" s="3">
        <v>29</v>
      </c>
      <c r="D8" s="3">
        <v>44</v>
      </c>
      <c r="E8" s="3">
        <v>11</v>
      </c>
      <c r="F8" s="3">
        <v>18</v>
      </c>
      <c r="G8" s="3">
        <v>29</v>
      </c>
    </row>
    <row r="9" spans="1:8" x14ac:dyDescent="0.3">
      <c r="A9" s="14" t="s">
        <v>40</v>
      </c>
      <c r="B9" s="3">
        <v>11</v>
      </c>
      <c r="C9" s="3">
        <v>21</v>
      </c>
      <c r="D9" s="3">
        <v>32</v>
      </c>
      <c r="E9" s="3">
        <v>9</v>
      </c>
      <c r="F9" s="3">
        <v>11</v>
      </c>
      <c r="G9" s="3">
        <v>20</v>
      </c>
    </row>
    <row r="10" spans="1:8" x14ac:dyDescent="0.3">
      <c r="A10" s="9" t="s">
        <v>41</v>
      </c>
      <c r="B10" s="9"/>
      <c r="C10" s="9"/>
      <c r="D10" s="9">
        <v>266</v>
      </c>
      <c r="E10" s="9"/>
      <c r="F10" s="9"/>
      <c r="G10" s="9">
        <v>122</v>
      </c>
    </row>
    <row r="12" spans="1:8" ht="18" x14ac:dyDescent="0.3">
      <c r="A12" s="192" t="s">
        <v>95</v>
      </c>
      <c r="B12" s="192"/>
      <c r="C12" s="192"/>
      <c r="D12" s="192"/>
      <c r="E12" s="192"/>
      <c r="F12" s="192"/>
      <c r="G12" s="192"/>
    </row>
  </sheetData>
  <mergeCells count="5">
    <mergeCell ref="B3:D3"/>
    <mergeCell ref="E3:G3"/>
    <mergeCell ref="A3:A4"/>
    <mergeCell ref="A1:D1"/>
    <mergeCell ref="A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rightToLeft="1" workbookViewId="0">
      <selection activeCell="C12" sqref="C12"/>
    </sheetView>
  </sheetViews>
  <sheetFormatPr defaultRowHeight="14" x14ac:dyDescent="0.3"/>
  <cols>
    <col min="1" max="1" width="4.08203125" customWidth="1"/>
    <col min="2" max="2" width="25.33203125" customWidth="1"/>
    <col min="3" max="4" width="19.25" customWidth="1"/>
    <col min="5" max="5" width="21.6640625" customWidth="1"/>
    <col min="6" max="6" width="17.4140625" customWidth="1"/>
    <col min="7" max="7" width="24.9140625" customWidth="1"/>
  </cols>
  <sheetData>
    <row r="1" spans="1:7" ht="23" x14ac:dyDescent="0.3">
      <c r="A1" s="193" t="s">
        <v>65</v>
      </c>
      <c r="B1" s="193"/>
      <c r="C1" s="193"/>
      <c r="D1" s="193"/>
    </row>
    <row r="2" spans="1:7" ht="14.5" thickBot="1" x14ac:dyDescent="0.35"/>
    <row r="3" spans="1:7" ht="45" customHeight="1" x14ac:dyDescent="0.3">
      <c r="A3" s="33" t="s">
        <v>43</v>
      </c>
      <c r="B3" s="34" t="s">
        <v>66</v>
      </c>
      <c r="C3" s="34" t="s">
        <v>67</v>
      </c>
      <c r="D3" s="34" t="s">
        <v>71</v>
      </c>
      <c r="E3" s="34" t="s">
        <v>68</v>
      </c>
      <c r="F3" s="34" t="s">
        <v>69</v>
      </c>
      <c r="G3" s="34" t="s">
        <v>70</v>
      </c>
    </row>
    <row r="4" spans="1:7" x14ac:dyDescent="0.3">
      <c r="A4" s="35"/>
      <c r="B4" s="29"/>
      <c r="C4" s="36"/>
      <c r="D4" s="29"/>
      <c r="E4" s="37"/>
      <c r="F4" s="29"/>
      <c r="G4" s="29"/>
    </row>
    <row r="5" spans="1:7" x14ac:dyDescent="0.3">
      <c r="A5" s="35"/>
      <c r="B5" s="29"/>
      <c r="C5" s="36"/>
      <c r="D5" s="29"/>
      <c r="E5" s="37"/>
      <c r="F5" s="29"/>
      <c r="G5" s="29"/>
    </row>
    <row r="6" spans="1:7" ht="14.5" x14ac:dyDescent="0.3">
      <c r="A6" s="35"/>
      <c r="B6" s="29"/>
      <c r="C6" s="36"/>
      <c r="D6" s="29"/>
      <c r="E6" s="37"/>
      <c r="F6" s="30"/>
      <c r="G6" s="30"/>
    </row>
    <row r="7" spans="1:7" x14ac:dyDescent="0.3">
      <c r="A7" s="35"/>
      <c r="B7" s="3"/>
      <c r="C7" s="3"/>
      <c r="D7" s="3"/>
      <c r="E7" s="3"/>
      <c r="F7" s="3"/>
      <c r="G7" s="3"/>
    </row>
    <row r="8" spans="1:7" x14ac:dyDescent="0.3">
      <c r="A8" s="35"/>
      <c r="B8" s="3"/>
      <c r="C8" s="3"/>
      <c r="D8" s="3"/>
      <c r="E8" s="3"/>
      <c r="F8" s="3"/>
      <c r="G8" s="3"/>
    </row>
    <row r="9" spans="1:7" x14ac:dyDescent="0.3">
      <c r="A9" s="35"/>
      <c r="B9" s="3"/>
      <c r="C9" s="3"/>
      <c r="D9" s="3"/>
      <c r="E9" s="3"/>
      <c r="F9" s="3"/>
      <c r="G9" s="3"/>
    </row>
    <row r="10" spans="1:7" x14ac:dyDescent="0.3">
      <c r="A10" s="35"/>
      <c r="B10" s="3"/>
      <c r="C10" s="3"/>
      <c r="D10" s="3"/>
      <c r="E10" s="3"/>
      <c r="F10" s="3"/>
      <c r="G10" s="3"/>
    </row>
    <row r="11" spans="1:7" x14ac:dyDescent="0.3">
      <c r="A11" s="35"/>
      <c r="B11" s="3"/>
      <c r="C11" s="3"/>
      <c r="D11" s="3"/>
      <c r="E11" s="3"/>
      <c r="F11" s="3"/>
      <c r="G11" s="3"/>
    </row>
    <row r="12" spans="1:7" x14ac:dyDescent="0.3">
      <c r="A12" s="35"/>
      <c r="B12" s="3"/>
      <c r="C12" s="3"/>
      <c r="D12" s="3"/>
      <c r="E12" s="3"/>
      <c r="F12" s="3"/>
      <c r="G12" s="3"/>
    </row>
    <row r="13" spans="1:7" x14ac:dyDescent="0.3">
      <c r="A13" s="35"/>
      <c r="B13" s="3"/>
      <c r="C13" s="3"/>
      <c r="D13" s="3"/>
      <c r="E13" s="3"/>
      <c r="F13" s="3"/>
      <c r="G13" s="3"/>
    </row>
    <row r="14" spans="1:7" x14ac:dyDescent="0.3">
      <c r="A14" s="35"/>
      <c r="B14" s="3"/>
      <c r="C14" s="3"/>
      <c r="D14" s="3"/>
      <c r="E14" s="3"/>
      <c r="F14" s="3"/>
      <c r="G14" s="3"/>
    </row>
    <row r="15" spans="1:7" x14ac:dyDescent="0.3">
      <c r="A15" s="35"/>
      <c r="B15" s="3"/>
      <c r="C15" s="3"/>
      <c r="D15" s="3"/>
      <c r="E15" s="3"/>
      <c r="F15" s="3"/>
      <c r="G15" s="3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4"/>
  <sheetViews>
    <sheetView rightToLeft="1" topLeftCell="A2" zoomScale="55" zoomScaleNormal="55" workbookViewId="0">
      <selection activeCell="C10" sqref="C10"/>
    </sheetView>
  </sheetViews>
  <sheetFormatPr defaultRowHeight="14" x14ac:dyDescent="0.3"/>
  <cols>
    <col min="2" max="2" width="24.83203125" customWidth="1"/>
    <col min="3" max="3" width="15.1640625" customWidth="1"/>
    <col min="4" max="4" width="30.4140625" customWidth="1"/>
    <col min="5" max="5" width="29" customWidth="1"/>
    <col min="6" max="6" width="17.25" customWidth="1"/>
    <col min="7" max="7" width="16.25" customWidth="1"/>
    <col min="16" max="16" width="14.4140625" customWidth="1"/>
    <col min="20" max="20" width="12.83203125" customWidth="1"/>
    <col min="21" max="21" width="21.33203125" customWidth="1"/>
    <col min="22" max="22" width="14" customWidth="1"/>
    <col min="23" max="23" width="23.5" customWidth="1"/>
  </cols>
  <sheetData>
    <row r="2" spans="1:23" ht="49" customHeight="1" x14ac:dyDescent="0.3">
      <c r="A2" s="194" t="s">
        <v>143</v>
      </c>
      <c r="B2" s="194"/>
      <c r="C2" s="194"/>
      <c r="D2" s="194"/>
      <c r="E2" s="194"/>
    </row>
    <row r="3" spans="1:23" x14ac:dyDescent="0.3">
      <c r="D3" s="59"/>
    </row>
    <row r="4" spans="1:23" ht="20" x14ac:dyDescent="0.3">
      <c r="B4" s="53"/>
      <c r="C4" s="200" t="s">
        <v>144</v>
      </c>
      <c r="D4" s="200"/>
      <c r="E4" s="200"/>
      <c r="F4" s="200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x14ac:dyDescent="0.3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30.5" customHeight="1" x14ac:dyDescent="0.3">
      <c r="A6" s="199" t="s">
        <v>43</v>
      </c>
      <c r="B6" s="199" t="s">
        <v>96</v>
      </c>
      <c r="C6" s="201" t="s">
        <v>97</v>
      </c>
      <c r="D6" s="201"/>
      <c r="E6" s="201"/>
      <c r="F6" s="201"/>
      <c r="G6" s="201"/>
      <c r="H6" s="201"/>
      <c r="I6" s="201"/>
      <c r="J6" s="201"/>
      <c r="K6" s="201"/>
      <c r="L6" s="197" t="s">
        <v>98</v>
      </c>
      <c r="M6" s="197"/>
      <c r="N6" s="198" t="s">
        <v>99</v>
      </c>
      <c r="O6" s="198" t="s">
        <v>100</v>
      </c>
      <c r="P6" s="198" t="s">
        <v>101</v>
      </c>
      <c r="Q6" s="198" t="s">
        <v>102</v>
      </c>
      <c r="R6" s="198"/>
      <c r="S6" s="198"/>
      <c r="T6" s="195" t="s">
        <v>103</v>
      </c>
      <c r="U6" s="196" t="s">
        <v>104</v>
      </c>
      <c r="V6" s="195" t="s">
        <v>105</v>
      </c>
      <c r="W6" s="195" t="s">
        <v>106</v>
      </c>
    </row>
    <row r="7" spans="1:23" ht="31" x14ac:dyDescent="0.3">
      <c r="A7" s="199"/>
      <c r="B7" s="199"/>
      <c r="C7" s="57" t="s">
        <v>107</v>
      </c>
      <c r="D7" s="54" t="s">
        <v>10</v>
      </c>
      <c r="E7" s="54" t="s">
        <v>11</v>
      </c>
      <c r="F7" s="57" t="s">
        <v>108</v>
      </c>
      <c r="G7" s="54" t="s">
        <v>10</v>
      </c>
      <c r="H7" s="54" t="s">
        <v>11</v>
      </c>
      <c r="I7" s="57" t="s">
        <v>109</v>
      </c>
      <c r="J7" s="54" t="s">
        <v>10</v>
      </c>
      <c r="K7" s="54" t="s">
        <v>11</v>
      </c>
      <c r="L7" s="55" t="s">
        <v>110</v>
      </c>
      <c r="M7" s="55" t="s">
        <v>111</v>
      </c>
      <c r="N7" s="198"/>
      <c r="O7" s="198"/>
      <c r="P7" s="198"/>
      <c r="Q7" s="56" t="s">
        <v>112</v>
      </c>
      <c r="R7" s="56" t="s">
        <v>18</v>
      </c>
      <c r="S7" s="56" t="s">
        <v>17</v>
      </c>
      <c r="T7" s="195"/>
      <c r="U7" s="196"/>
      <c r="V7" s="195"/>
      <c r="W7" s="195"/>
    </row>
    <row r="8" spans="1:23" ht="15.5" x14ac:dyDescent="0.3">
      <c r="A8" s="54">
        <f>ROW(A1)</f>
        <v>1</v>
      </c>
      <c r="B8" s="126" t="s">
        <v>277</v>
      </c>
      <c r="C8" s="126" t="s">
        <v>278</v>
      </c>
      <c r="D8" s="126" t="s">
        <v>279</v>
      </c>
      <c r="E8" s="126" t="s">
        <v>280</v>
      </c>
      <c r="F8" s="126" t="s">
        <v>281</v>
      </c>
      <c r="G8" s="126" t="s">
        <v>279</v>
      </c>
      <c r="H8" s="126" t="s">
        <v>282</v>
      </c>
      <c r="I8" s="126"/>
      <c r="J8" s="126" t="s">
        <v>279</v>
      </c>
      <c r="K8" s="126" t="s">
        <v>280</v>
      </c>
      <c r="L8" s="126">
        <v>3</v>
      </c>
      <c r="M8" s="126"/>
      <c r="N8" s="126" t="s">
        <v>283</v>
      </c>
      <c r="O8" s="126"/>
      <c r="P8" s="137">
        <v>44647</v>
      </c>
      <c r="Q8" s="126"/>
      <c r="R8" s="126"/>
      <c r="S8" s="126"/>
      <c r="T8" s="126"/>
      <c r="U8" s="126"/>
      <c r="V8" s="126"/>
      <c r="W8" s="126"/>
    </row>
    <row r="9" spans="1:23" ht="15.5" x14ac:dyDescent="0.3">
      <c r="A9" s="54">
        <f t="shared" ref="A9:A15" si="0">ROW(A2)</f>
        <v>2</v>
      </c>
      <c r="B9" s="126" t="s">
        <v>284</v>
      </c>
      <c r="C9" s="126" t="s">
        <v>285</v>
      </c>
      <c r="D9" s="126" t="s">
        <v>286</v>
      </c>
      <c r="E9" s="126" t="s">
        <v>287</v>
      </c>
      <c r="F9" s="126"/>
      <c r="G9" s="126"/>
      <c r="H9" s="126"/>
      <c r="I9" s="126"/>
      <c r="J9" s="126"/>
      <c r="K9" s="126"/>
      <c r="L9" s="126">
        <v>1</v>
      </c>
      <c r="M9" s="126"/>
      <c r="N9" s="126" t="s">
        <v>288</v>
      </c>
      <c r="O9" s="126">
        <v>314</v>
      </c>
      <c r="P9" s="126">
        <v>2021</v>
      </c>
      <c r="Q9" s="126" t="s">
        <v>289</v>
      </c>
      <c r="R9" s="126"/>
      <c r="S9" s="126"/>
      <c r="T9" s="126"/>
      <c r="U9" s="126"/>
      <c r="V9" s="126"/>
      <c r="W9" s="126"/>
    </row>
    <row r="10" spans="1:23" ht="84" x14ac:dyDescent="0.3">
      <c r="A10" s="54">
        <f t="shared" si="0"/>
        <v>3</v>
      </c>
      <c r="B10" s="127" t="s">
        <v>318</v>
      </c>
      <c r="C10" s="130" t="s">
        <v>319</v>
      </c>
      <c r="D10" s="126" t="s">
        <v>320</v>
      </c>
      <c r="E10" s="126" t="s">
        <v>321</v>
      </c>
      <c r="F10" s="130" t="s">
        <v>322</v>
      </c>
      <c r="G10" s="126" t="s">
        <v>320</v>
      </c>
      <c r="H10" s="126" t="s">
        <v>323</v>
      </c>
      <c r="I10" s="130" t="s">
        <v>324</v>
      </c>
      <c r="J10" s="126" t="s">
        <v>320</v>
      </c>
      <c r="K10" s="126" t="s">
        <v>323</v>
      </c>
      <c r="L10" s="126">
        <v>3</v>
      </c>
      <c r="M10" s="126">
        <v>0</v>
      </c>
      <c r="N10" s="131" t="s">
        <v>325</v>
      </c>
      <c r="O10" s="126" t="s">
        <v>326</v>
      </c>
      <c r="P10" s="132" t="s">
        <v>327</v>
      </c>
      <c r="Q10" s="126"/>
      <c r="R10" s="126"/>
      <c r="S10" s="133" t="s">
        <v>328</v>
      </c>
      <c r="T10" s="126" t="s">
        <v>329</v>
      </c>
      <c r="U10" s="133" t="s">
        <v>330</v>
      </c>
      <c r="V10" s="126"/>
      <c r="W10" s="126" t="s">
        <v>331</v>
      </c>
    </row>
    <row r="11" spans="1:23" ht="70" x14ac:dyDescent="0.3">
      <c r="A11" s="54">
        <f t="shared" si="0"/>
        <v>4</v>
      </c>
      <c r="B11" s="129" t="s">
        <v>332</v>
      </c>
      <c r="C11" s="134" t="s">
        <v>324</v>
      </c>
      <c r="D11" s="135" t="s">
        <v>320</v>
      </c>
      <c r="E11" s="135" t="s">
        <v>323</v>
      </c>
      <c r="F11" s="134" t="s">
        <v>319</v>
      </c>
      <c r="G11" s="135" t="s">
        <v>320</v>
      </c>
      <c r="H11" s="135" t="s">
        <v>321</v>
      </c>
      <c r="I11" s="135" t="s">
        <v>333</v>
      </c>
      <c r="J11" s="135" t="s">
        <v>320</v>
      </c>
      <c r="K11" s="135" t="s">
        <v>321</v>
      </c>
      <c r="L11" s="126">
        <v>3</v>
      </c>
      <c r="M11" s="126">
        <v>0</v>
      </c>
      <c r="N11" s="131" t="s">
        <v>334</v>
      </c>
      <c r="O11" s="126" t="s">
        <v>335</v>
      </c>
      <c r="P11" s="126" t="s">
        <v>336</v>
      </c>
      <c r="Q11" s="126"/>
      <c r="R11" s="126"/>
      <c r="S11" s="126" t="s">
        <v>337</v>
      </c>
      <c r="T11" s="126" t="s">
        <v>338</v>
      </c>
      <c r="U11" s="126" t="s">
        <v>339</v>
      </c>
      <c r="V11" s="126"/>
      <c r="W11" s="126" t="s">
        <v>340</v>
      </c>
    </row>
    <row r="12" spans="1:23" ht="28" x14ac:dyDescent="0.3">
      <c r="A12" s="54">
        <f t="shared" si="0"/>
        <v>5</v>
      </c>
      <c r="B12" s="136" t="s">
        <v>362</v>
      </c>
      <c r="C12" s="126" t="s">
        <v>363</v>
      </c>
      <c r="D12" s="126" t="s">
        <v>286</v>
      </c>
      <c r="E12" s="126" t="s">
        <v>23</v>
      </c>
      <c r="F12" s="126" t="s">
        <v>364</v>
      </c>
      <c r="G12" s="126" t="s">
        <v>183</v>
      </c>
      <c r="H12" s="126" t="s">
        <v>28</v>
      </c>
      <c r="I12" s="126" t="s">
        <v>365</v>
      </c>
      <c r="J12" s="126" t="s">
        <v>183</v>
      </c>
      <c r="K12" s="126" t="s">
        <v>28</v>
      </c>
      <c r="L12" s="126">
        <v>2</v>
      </c>
      <c r="M12" s="126">
        <v>1</v>
      </c>
      <c r="N12" s="138" t="s">
        <v>366</v>
      </c>
      <c r="O12" s="138" t="s">
        <v>367</v>
      </c>
      <c r="P12" s="139">
        <v>44713</v>
      </c>
      <c r="Q12" s="126"/>
      <c r="R12" s="126" t="s">
        <v>18</v>
      </c>
      <c r="S12" s="126"/>
      <c r="T12" s="126"/>
      <c r="U12" s="126"/>
      <c r="V12" s="126"/>
      <c r="W12" s="126" t="s">
        <v>368</v>
      </c>
    </row>
    <row r="13" spans="1:23" ht="15.5" x14ac:dyDescent="0.3">
      <c r="A13" s="54">
        <f t="shared" si="0"/>
        <v>6</v>
      </c>
      <c r="B13" s="126" t="s">
        <v>369</v>
      </c>
      <c r="C13" s="126" t="s">
        <v>370</v>
      </c>
      <c r="D13" s="126" t="s">
        <v>183</v>
      </c>
      <c r="E13" s="126" t="s">
        <v>28</v>
      </c>
      <c r="F13" s="126" t="s">
        <v>371</v>
      </c>
      <c r="G13" s="126" t="s">
        <v>372</v>
      </c>
      <c r="H13" s="126" t="s">
        <v>373</v>
      </c>
      <c r="I13" s="126"/>
      <c r="J13" s="126"/>
      <c r="K13" s="126"/>
      <c r="L13" s="126">
        <v>2</v>
      </c>
      <c r="M13" s="126"/>
      <c r="N13" s="126" t="s">
        <v>374</v>
      </c>
      <c r="O13" s="126" t="s">
        <v>375</v>
      </c>
      <c r="P13" s="126" t="s">
        <v>376</v>
      </c>
      <c r="Q13" s="126"/>
      <c r="R13" s="126"/>
      <c r="S13" s="126" t="s">
        <v>377</v>
      </c>
      <c r="T13" s="126"/>
      <c r="U13" s="126"/>
      <c r="V13" s="126"/>
      <c r="W13" s="130"/>
    </row>
    <row r="14" spans="1:23" ht="15.5" x14ac:dyDescent="0.3">
      <c r="A14" s="54">
        <f t="shared" si="0"/>
        <v>7</v>
      </c>
      <c r="B14" s="126" t="s">
        <v>378</v>
      </c>
      <c r="C14" s="126" t="s">
        <v>379</v>
      </c>
      <c r="D14" s="126" t="s">
        <v>183</v>
      </c>
      <c r="E14" s="126" t="s">
        <v>28</v>
      </c>
      <c r="F14" s="126" t="s">
        <v>380</v>
      </c>
      <c r="G14" s="126" t="s">
        <v>183</v>
      </c>
      <c r="H14" s="126" t="s">
        <v>28</v>
      </c>
      <c r="I14" s="126"/>
      <c r="J14" s="126"/>
      <c r="K14" s="126"/>
      <c r="L14" s="126">
        <v>1</v>
      </c>
      <c r="M14" s="126">
        <v>1</v>
      </c>
      <c r="N14" s="126" t="s">
        <v>374</v>
      </c>
      <c r="O14" s="126" t="s">
        <v>375</v>
      </c>
      <c r="P14" s="126" t="s">
        <v>376</v>
      </c>
      <c r="Q14" s="126"/>
      <c r="R14" s="126"/>
      <c r="S14" s="126" t="s">
        <v>17</v>
      </c>
      <c r="T14" s="126"/>
      <c r="U14" s="126"/>
      <c r="V14" s="126"/>
      <c r="W14" s="130"/>
    </row>
    <row r="15" spans="1:23" ht="15.5" x14ac:dyDescent="0.3">
      <c r="A15" s="54">
        <f t="shared" si="0"/>
        <v>8</v>
      </c>
      <c r="B15" s="126" t="s">
        <v>413</v>
      </c>
      <c r="C15" s="126" t="s">
        <v>414</v>
      </c>
      <c r="D15" s="126" t="s">
        <v>286</v>
      </c>
      <c r="E15" s="126" t="s">
        <v>352</v>
      </c>
      <c r="F15" s="126" t="s">
        <v>415</v>
      </c>
      <c r="G15" s="126" t="s">
        <v>306</v>
      </c>
      <c r="H15" s="126" t="s">
        <v>407</v>
      </c>
      <c r="I15" s="126" t="s">
        <v>416</v>
      </c>
      <c r="J15" s="126" t="s">
        <v>183</v>
      </c>
      <c r="K15" s="126"/>
      <c r="L15" s="126">
        <v>2</v>
      </c>
      <c r="M15" s="126">
        <v>1</v>
      </c>
      <c r="N15" s="126" t="s">
        <v>417</v>
      </c>
      <c r="O15" s="126" t="s">
        <v>418</v>
      </c>
      <c r="P15" s="126" t="s">
        <v>419</v>
      </c>
      <c r="Q15" s="126"/>
      <c r="R15" s="126" t="s">
        <v>420</v>
      </c>
      <c r="S15" s="126"/>
      <c r="T15" s="126"/>
      <c r="U15" s="126" t="s">
        <v>421</v>
      </c>
      <c r="V15" s="126" t="s">
        <v>422</v>
      </c>
      <c r="W15" s="140" t="s">
        <v>423</v>
      </c>
    </row>
    <row r="16" spans="1:23" ht="15.5" x14ac:dyDescent="0.3">
      <c r="A16" s="54">
        <v>9</v>
      </c>
      <c r="B16" s="126" t="s">
        <v>429</v>
      </c>
      <c r="C16" s="126" t="s">
        <v>380</v>
      </c>
      <c r="D16" s="126" t="s">
        <v>183</v>
      </c>
      <c r="E16" s="126" t="s">
        <v>28</v>
      </c>
      <c r="F16" s="126" t="s">
        <v>430</v>
      </c>
      <c r="G16" s="126" t="s">
        <v>170</v>
      </c>
      <c r="H16" s="126" t="s">
        <v>23</v>
      </c>
      <c r="I16" s="126"/>
      <c r="J16" s="126"/>
      <c r="K16" s="126"/>
      <c r="L16" s="126">
        <v>1</v>
      </c>
      <c r="M16" s="126">
        <v>1</v>
      </c>
      <c r="N16" s="126" t="s">
        <v>431</v>
      </c>
      <c r="O16" s="126" t="s">
        <v>432</v>
      </c>
      <c r="P16" s="126" t="s">
        <v>433</v>
      </c>
      <c r="Q16" s="126" t="s">
        <v>434</v>
      </c>
      <c r="R16" s="126"/>
      <c r="S16" s="126"/>
      <c r="T16" s="126"/>
      <c r="U16" s="126"/>
      <c r="V16" s="126"/>
      <c r="W16" s="126" t="s">
        <v>435</v>
      </c>
    </row>
    <row r="17" spans="1:23" ht="42" x14ac:dyDescent="0.3">
      <c r="A17" s="54">
        <v>10</v>
      </c>
      <c r="B17" s="141" t="s">
        <v>436</v>
      </c>
      <c r="C17" s="126" t="s">
        <v>380</v>
      </c>
      <c r="D17" s="126" t="s">
        <v>183</v>
      </c>
      <c r="E17" s="126" t="s">
        <v>28</v>
      </c>
      <c r="F17" s="126" t="s">
        <v>430</v>
      </c>
      <c r="G17" s="126" t="s">
        <v>170</v>
      </c>
      <c r="H17" s="126" t="s">
        <v>23</v>
      </c>
      <c r="I17" s="126"/>
      <c r="J17" s="126"/>
      <c r="K17" s="126"/>
      <c r="L17" s="126">
        <v>1</v>
      </c>
      <c r="M17" s="126">
        <v>1</v>
      </c>
      <c r="N17" s="126" t="s">
        <v>342</v>
      </c>
      <c r="O17" s="126" t="s">
        <v>437</v>
      </c>
      <c r="P17" s="126" t="s">
        <v>438</v>
      </c>
      <c r="Q17" s="126"/>
      <c r="R17" s="126"/>
      <c r="S17" s="126" t="s">
        <v>439</v>
      </c>
      <c r="T17" s="126">
        <v>0.8</v>
      </c>
      <c r="U17" s="126"/>
      <c r="V17" s="126"/>
      <c r="W17" s="126"/>
    </row>
    <row r="18" spans="1:23" s="107" customFormat="1" ht="15.5" x14ac:dyDescent="0.3">
      <c r="A18" s="108">
        <v>11</v>
      </c>
      <c r="B18" s="142" t="s">
        <v>447</v>
      </c>
      <c r="C18" s="126" t="s">
        <v>448</v>
      </c>
      <c r="D18" s="126" t="s">
        <v>170</v>
      </c>
      <c r="E18" s="126" t="s">
        <v>23</v>
      </c>
      <c r="F18" s="126" t="s">
        <v>449</v>
      </c>
      <c r="G18" s="126" t="s">
        <v>170</v>
      </c>
      <c r="H18" s="126" t="s">
        <v>25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</row>
    <row r="19" spans="1:23" s="107" customFormat="1" ht="84" x14ac:dyDescent="0.3">
      <c r="A19" s="108">
        <v>12</v>
      </c>
      <c r="B19" s="141" t="s">
        <v>450</v>
      </c>
      <c r="C19" s="126" t="s">
        <v>448</v>
      </c>
      <c r="D19" s="126" t="s">
        <v>170</v>
      </c>
      <c r="E19" s="126" t="s">
        <v>23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s="107" customFormat="1" ht="15.5" x14ac:dyDescent="0.3">
      <c r="A20" s="108"/>
      <c r="B20" s="11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</row>
    <row r="21" spans="1:23" s="107" customFormat="1" ht="15.5" x14ac:dyDescent="0.3">
      <c r="A21" s="108"/>
      <c r="B21" s="11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</row>
    <row r="22" spans="1:23" s="107" customFormat="1" ht="15.5" x14ac:dyDescent="0.3">
      <c r="A22" s="108"/>
      <c r="B22" s="11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1:23" s="107" customFormat="1" ht="15.5" x14ac:dyDescent="0.3">
      <c r="A23" s="108"/>
      <c r="B23" s="11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3" s="107" customFormat="1" ht="15.5" x14ac:dyDescent="0.3">
      <c r="A24" s="108"/>
      <c r="B24" s="11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s="107" customFormat="1" ht="15.5" x14ac:dyDescent="0.3">
      <c r="A25" s="108"/>
      <c r="B25" s="11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</row>
    <row r="26" spans="1:23" s="107" customFormat="1" ht="15.5" x14ac:dyDescent="0.3">
      <c r="A26" s="108"/>
      <c r="B26" s="11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s="107" customFormat="1" ht="15.5" x14ac:dyDescent="0.3">
      <c r="A27" s="108"/>
      <c r="B27" s="11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</row>
    <row r="28" spans="1:23" s="107" customFormat="1" ht="15.5" x14ac:dyDescent="0.3">
      <c r="A28" s="108"/>
      <c r="B28" s="11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</row>
    <row r="29" spans="1:23" s="107" customFormat="1" ht="15.5" x14ac:dyDescent="0.3">
      <c r="A29" s="108"/>
      <c r="B29" s="11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23" ht="15.5" x14ac:dyDescent="0.3">
      <c r="A30" s="54">
        <f>ROW(A13)</f>
        <v>13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1:23" ht="15.5" x14ac:dyDescent="0.3">
      <c r="A31" s="54">
        <f>ROW(A14)</f>
        <v>14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</row>
    <row r="32" spans="1:23" ht="15.5" x14ac:dyDescent="0.3">
      <c r="A32" s="54">
        <f>ROW(A15)</f>
        <v>15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1:23" ht="15.5" x14ac:dyDescent="0.3">
      <c r="A33" s="54" t="e">
        <f>ROW(#REF!)</f>
        <v>#REF!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ht="15.5" x14ac:dyDescent="0.3">
      <c r="A34" s="54" t="e">
        <f>ROW(#REF!)</f>
        <v>#REF!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</sheetData>
  <mergeCells count="14">
    <mergeCell ref="A2:E2"/>
    <mergeCell ref="T6:T7"/>
    <mergeCell ref="U6:U7"/>
    <mergeCell ref="V6:V7"/>
    <mergeCell ref="W6:W7"/>
    <mergeCell ref="L6:M6"/>
    <mergeCell ref="N6:N7"/>
    <mergeCell ref="O6:O7"/>
    <mergeCell ref="P6:P7"/>
    <mergeCell ref="Q6:S6"/>
    <mergeCell ref="A6:A7"/>
    <mergeCell ref="C4:F4"/>
    <mergeCell ref="B6:B7"/>
    <mergeCell ref="C6:K6"/>
  </mergeCells>
  <hyperlinks>
    <hyperlink ref="W15" r:id="rId1"/>
    <hyperlink ref="B18" r:id="rId2" display="https://journal.uokufa.edu.iq/index.php/kje/article/view/1092"/>
  </hyperlinks>
  <pageMargins left="0.7" right="0.7" top="0.75" bottom="0.75" header="0.3" footer="0.3"/>
  <pageSetup paperSize="9" orientation="portrait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rightToLeft="1" zoomScale="70" zoomScaleNormal="70" workbookViewId="0">
      <selection activeCell="B8" sqref="B8"/>
    </sheetView>
  </sheetViews>
  <sheetFormatPr defaultRowHeight="14" x14ac:dyDescent="0.3"/>
  <cols>
    <col min="1" max="1" width="8.75"/>
    <col min="2" max="2" width="32.4140625" customWidth="1"/>
    <col min="3" max="3" width="29.6640625" customWidth="1"/>
    <col min="4" max="4" width="13.1640625" customWidth="1"/>
    <col min="5" max="5" width="36.9140625" customWidth="1"/>
    <col min="6" max="6" width="33.08203125" customWidth="1"/>
    <col min="7" max="7" width="28.6640625" customWidth="1"/>
    <col min="12" max="13" width="8.83203125" bestFit="1" customWidth="1"/>
    <col min="15" max="15" width="9.75" bestFit="1" customWidth="1"/>
  </cols>
  <sheetData>
    <row r="1" spans="1:20" s="60" customFormat="1" ht="23" x14ac:dyDescent="0.25">
      <c r="B1" s="202" t="s">
        <v>145</v>
      </c>
      <c r="C1" s="202"/>
      <c r="D1" s="202"/>
      <c r="E1" s="202"/>
      <c r="F1" s="202"/>
      <c r="G1" s="202"/>
      <c r="H1" s="202"/>
    </row>
    <row r="2" spans="1:20" s="60" customFormat="1" ht="12.5" x14ac:dyDescent="0.25"/>
    <row r="3" spans="1:20" s="1" customFormat="1" ht="27.5" customHeight="1" x14ac:dyDescent="0.3">
      <c r="A3" s="199" t="s">
        <v>116</v>
      </c>
      <c r="B3" s="199" t="s">
        <v>96</v>
      </c>
      <c r="C3" s="201" t="s">
        <v>97</v>
      </c>
      <c r="D3" s="201"/>
      <c r="E3" s="201"/>
      <c r="F3" s="201"/>
      <c r="G3" s="201"/>
      <c r="H3" s="201"/>
      <c r="I3" s="201"/>
      <c r="J3" s="201"/>
      <c r="K3" s="201"/>
      <c r="L3" s="197" t="s">
        <v>113</v>
      </c>
      <c r="M3" s="197"/>
      <c r="N3" s="198" t="s">
        <v>114</v>
      </c>
      <c r="O3" s="198" t="s">
        <v>115</v>
      </c>
      <c r="P3" s="198" t="s">
        <v>102</v>
      </c>
      <c r="Q3" s="198"/>
      <c r="R3" s="198"/>
      <c r="S3" s="195" t="s">
        <v>103</v>
      </c>
      <c r="T3" s="196" t="s">
        <v>104</v>
      </c>
    </row>
    <row r="4" spans="1:20" s="1" customFormat="1" ht="31" x14ac:dyDescent="0.3">
      <c r="A4" s="199"/>
      <c r="B4" s="199"/>
      <c r="C4" s="57" t="s">
        <v>107</v>
      </c>
      <c r="D4" s="54" t="s">
        <v>10</v>
      </c>
      <c r="E4" s="54" t="s">
        <v>11</v>
      </c>
      <c r="F4" s="57" t="s">
        <v>108</v>
      </c>
      <c r="G4" s="54" t="s">
        <v>10</v>
      </c>
      <c r="H4" s="54" t="s">
        <v>11</v>
      </c>
      <c r="I4" s="57" t="s">
        <v>109</v>
      </c>
      <c r="J4" s="54" t="s">
        <v>10</v>
      </c>
      <c r="K4" s="54" t="s">
        <v>11</v>
      </c>
      <c r="L4" s="55" t="s">
        <v>110</v>
      </c>
      <c r="M4" s="55" t="s">
        <v>111</v>
      </c>
      <c r="N4" s="198"/>
      <c r="O4" s="198"/>
      <c r="P4" s="56" t="s">
        <v>112</v>
      </c>
      <c r="Q4" s="56" t="s">
        <v>18</v>
      </c>
      <c r="R4" s="56" t="s">
        <v>17</v>
      </c>
      <c r="S4" s="195"/>
      <c r="T4" s="196"/>
    </row>
    <row r="5" spans="1:20" s="60" customFormat="1" ht="15.5" x14ac:dyDescent="0.25">
      <c r="A5" s="56">
        <f>ROW(A1)</f>
        <v>1</v>
      </c>
      <c r="B5" s="126" t="s">
        <v>290</v>
      </c>
      <c r="C5" s="126" t="s">
        <v>291</v>
      </c>
      <c r="D5" s="126" t="s">
        <v>279</v>
      </c>
      <c r="E5" s="126" t="s">
        <v>280</v>
      </c>
      <c r="F5" s="126" t="s">
        <v>292</v>
      </c>
      <c r="G5" s="126" t="s">
        <v>279</v>
      </c>
      <c r="H5" s="126" t="s">
        <v>280</v>
      </c>
      <c r="I5" s="126" t="s">
        <v>281</v>
      </c>
      <c r="J5" s="126" t="s">
        <v>279</v>
      </c>
      <c r="K5" s="126" t="s">
        <v>293</v>
      </c>
      <c r="L5" s="126"/>
      <c r="M5" s="126"/>
      <c r="N5" s="126"/>
      <c r="O5" s="126"/>
      <c r="P5" s="126"/>
      <c r="Q5" s="126"/>
      <c r="R5" s="126"/>
      <c r="S5" s="126"/>
      <c r="T5" s="126"/>
    </row>
    <row r="6" spans="1:20" s="60" customFormat="1" ht="15.5" x14ac:dyDescent="0.25">
      <c r="A6" s="56">
        <f t="shared" ref="A6:A13" si="0">ROW(A2)</f>
        <v>2</v>
      </c>
      <c r="B6" s="126" t="s">
        <v>304</v>
      </c>
      <c r="C6" s="126" t="s">
        <v>305</v>
      </c>
      <c r="D6" s="126" t="s">
        <v>306</v>
      </c>
      <c r="E6" s="126" t="s">
        <v>23</v>
      </c>
      <c r="F6" s="126" t="s">
        <v>307</v>
      </c>
      <c r="G6" s="126" t="s">
        <v>308</v>
      </c>
      <c r="H6" s="126" t="s">
        <v>309</v>
      </c>
      <c r="I6" s="126"/>
      <c r="J6" s="126"/>
      <c r="K6" s="126"/>
      <c r="L6" s="126">
        <v>1</v>
      </c>
      <c r="M6" s="126">
        <v>1</v>
      </c>
      <c r="N6" s="126" t="s">
        <v>310</v>
      </c>
      <c r="O6" s="143">
        <v>44747</v>
      </c>
      <c r="P6" s="126"/>
      <c r="Q6" s="126"/>
      <c r="R6" s="126" t="s">
        <v>311</v>
      </c>
      <c r="S6" s="126" t="s">
        <v>312</v>
      </c>
      <c r="T6" s="126"/>
    </row>
    <row r="7" spans="1:20" s="60" customFormat="1" ht="28" x14ac:dyDescent="0.25">
      <c r="A7" s="56">
        <f t="shared" si="0"/>
        <v>3</v>
      </c>
      <c r="B7" s="141" t="s">
        <v>341</v>
      </c>
      <c r="C7" s="130" t="s">
        <v>319</v>
      </c>
      <c r="D7" s="126" t="s">
        <v>320</v>
      </c>
      <c r="E7" s="126" t="s">
        <v>321</v>
      </c>
      <c r="F7" s="134" t="s">
        <v>324</v>
      </c>
      <c r="G7" s="135" t="s">
        <v>320</v>
      </c>
      <c r="H7" s="135" t="s">
        <v>323</v>
      </c>
      <c r="I7" s="130" t="s">
        <v>322</v>
      </c>
      <c r="J7" s="126" t="s">
        <v>320</v>
      </c>
      <c r="K7" s="126" t="s">
        <v>323</v>
      </c>
      <c r="L7" s="126">
        <v>3</v>
      </c>
      <c r="M7" s="126">
        <v>0</v>
      </c>
      <c r="N7" s="126" t="s">
        <v>342</v>
      </c>
      <c r="O7" s="126" t="s">
        <v>343</v>
      </c>
      <c r="P7" s="126"/>
      <c r="Q7" s="126"/>
      <c r="R7" s="126" t="s">
        <v>344</v>
      </c>
      <c r="S7" s="126" t="s">
        <v>345</v>
      </c>
      <c r="T7" s="126" t="s">
        <v>346</v>
      </c>
    </row>
    <row r="8" spans="1:20" s="60" customFormat="1" ht="70" x14ac:dyDescent="0.25">
      <c r="A8" s="56">
        <f t="shared" si="0"/>
        <v>4</v>
      </c>
      <c r="B8" s="141" t="s">
        <v>347</v>
      </c>
      <c r="C8" s="135" t="s">
        <v>333</v>
      </c>
      <c r="D8" s="135" t="s">
        <v>320</v>
      </c>
      <c r="E8" s="135" t="s">
        <v>321</v>
      </c>
      <c r="F8" s="134" t="s">
        <v>324</v>
      </c>
      <c r="G8" s="135" t="s">
        <v>320</v>
      </c>
      <c r="H8" s="135" t="s">
        <v>323</v>
      </c>
      <c r="I8" s="130" t="s">
        <v>319</v>
      </c>
      <c r="J8" s="126" t="s">
        <v>320</v>
      </c>
      <c r="K8" s="126" t="s">
        <v>321</v>
      </c>
      <c r="L8" s="126">
        <v>3</v>
      </c>
      <c r="M8" s="126">
        <v>0</v>
      </c>
      <c r="N8" s="131" t="s">
        <v>334</v>
      </c>
      <c r="O8" s="126" t="s">
        <v>348</v>
      </c>
      <c r="P8" s="126"/>
      <c r="Q8" s="126"/>
      <c r="R8" s="126" t="s">
        <v>337</v>
      </c>
      <c r="S8" s="126" t="s">
        <v>338</v>
      </c>
      <c r="T8" s="126" t="s">
        <v>339</v>
      </c>
    </row>
    <row r="9" spans="1:20" s="60" customFormat="1" ht="56" x14ac:dyDescent="0.25">
      <c r="A9" s="56">
        <f t="shared" si="0"/>
        <v>5</v>
      </c>
      <c r="B9" s="141" t="s">
        <v>381</v>
      </c>
      <c r="C9" s="126" t="s">
        <v>382</v>
      </c>
      <c r="D9" s="126" t="s">
        <v>170</v>
      </c>
      <c r="E9" s="126" t="s">
        <v>23</v>
      </c>
      <c r="F9" s="126" t="s">
        <v>383</v>
      </c>
      <c r="G9" s="126" t="s">
        <v>183</v>
      </c>
      <c r="H9" s="126" t="s">
        <v>28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s="60" customFormat="1" ht="15.5" x14ac:dyDescent="0.25">
      <c r="A10" s="56">
        <f t="shared" si="0"/>
        <v>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s="60" customFormat="1" ht="15.5" x14ac:dyDescent="0.25">
      <c r="A11" s="56">
        <f t="shared" si="0"/>
        <v>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s="60" customFormat="1" ht="15.5" x14ac:dyDescent="0.25">
      <c r="A12" s="56">
        <f t="shared" si="0"/>
        <v>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s="60" customFormat="1" ht="15.5" x14ac:dyDescent="0.25">
      <c r="A13" s="56">
        <f t="shared" si="0"/>
        <v>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</sheetData>
  <mergeCells count="10">
    <mergeCell ref="B1:H1"/>
    <mergeCell ref="B3:B4"/>
    <mergeCell ref="C3:K3"/>
    <mergeCell ref="L3:M3"/>
    <mergeCell ref="N3:N4"/>
    <mergeCell ref="O3:O4"/>
    <mergeCell ref="P3:R3"/>
    <mergeCell ref="S3:S4"/>
    <mergeCell ref="T3:T4"/>
    <mergeCell ref="A3:A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zoomScaleNormal="100" workbookViewId="0">
      <selection activeCell="B12" sqref="B12"/>
    </sheetView>
  </sheetViews>
  <sheetFormatPr defaultRowHeight="14" x14ac:dyDescent="0.3"/>
  <cols>
    <col min="1" max="1" width="5.33203125" customWidth="1"/>
    <col min="2" max="2" width="21.75" customWidth="1"/>
    <col min="3" max="3" width="13.75" customWidth="1"/>
    <col min="4" max="4" width="24" customWidth="1"/>
    <col min="5" max="5" width="19.9140625" customWidth="1"/>
    <col min="6" max="6" width="15.9140625" customWidth="1"/>
  </cols>
  <sheetData>
    <row r="1" spans="1:6" ht="22.5" x14ac:dyDescent="0.3">
      <c r="A1" s="203" t="s">
        <v>146</v>
      </c>
      <c r="B1" s="203"/>
      <c r="C1" s="203"/>
      <c r="D1" s="203"/>
      <c r="E1" s="203"/>
      <c r="F1" s="203"/>
    </row>
    <row r="2" spans="1:6" ht="14.5" thickBot="1" x14ac:dyDescent="0.35">
      <c r="A2" s="60"/>
      <c r="B2" s="60"/>
      <c r="C2" s="60"/>
      <c r="D2" s="60"/>
      <c r="E2" s="60"/>
      <c r="F2" s="60"/>
    </row>
    <row r="3" spans="1:6" x14ac:dyDescent="0.3">
      <c r="A3" s="64" t="s">
        <v>43</v>
      </c>
      <c r="B3" s="63" t="s">
        <v>117</v>
      </c>
      <c r="C3" s="63" t="s">
        <v>44</v>
      </c>
      <c r="D3" s="63" t="s">
        <v>45</v>
      </c>
      <c r="E3" s="63" t="s">
        <v>46</v>
      </c>
      <c r="F3" s="63" t="s">
        <v>47</v>
      </c>
    </row>
    <row r="4" spans="1:6" x14ac:dyDescent="0.3">
      <c r="A4" s="65">
        <v>1</v>
      </c>
      <c r="B4" s="126" t="s">
        <v>281</v>
      </c>
      <c r="C4" s="126" t="s">
        <v>294</v>
      </c>
      <c r="D4" s="126" t="s">
        <v>295</v>
      </c>
      <c r="E4" s="126" t="s">
        <v>296</v>
      </c>
      <c r="F4" s="145">
        <v>0.3</v>
      </c>
    </row>
    <row r="5" spans="1:6" x14ac:dyDescent="0.3">
      <c r="A5" s="65">
        <v>2</v>
      </c>
      <c r="B5" s="126" t="s">
        <v>385</v>
      </c>
      <c r="C5" s="126" t="s">
        <v>386</v>
      </c>
      <c r="D5" s="144" t="s">
        <v>387</v>
      </c>
      <c r="E5" s="143">
        <v>2023</v>
      </c>
      <c r="F5" s="145">
        <v>0.4</v>
      </c>
    </row>
    <row r="6" spans="1:6" x14ac:dyDescent="0.3">
      <c r="A6" s="65">
        <v>3</v>
      </c>
      <c r="B6" s="126" t="s">
        <v>414</v>
      </c>
      <c r="C6" s="126" t="s">
        <v>352</v>
      </c>
      <c r="D6" s="126" t="s">
        <v>424</v>
      </c>
      <c r="E6" s="143">
        <v>44956</v>
      </c>
      <c r="F6" s="145">
        <v>0.1</v>
      </c>
    </row>
    <row r="7" spans="1:6" ht="42" x14ac:dyDescent="0.3">
      <c r="A7" s="65">
        <v>4</v>
      </c>
      <c r="B7" s="126" t="s">
        <v>448</v>
      </c>
      <c r="C7" s="126" t="s">
        <v>451</v>
      </c>
      <c r="D7" s="141" t="s">
        <v>452</v>
      </c>
      <c r="E7" s="143">
        <v>44572</v>
      </c>
      <c r="F7" s="145">
        <v>0.9</v>
      </c>
    </row>
    <row r="8" spans="1:6" x14ac:dyDescent="0.3">
      <c r="A8" s="65">
        <v>5</v>
      </c>
      <c r="B8" s="126" t="s">
        <v>448</v>
      </c>
      <c r="C8" s="126" t="s">
        <v>451</v>
      </c>
      <c r="D8" s="126" t="s">
        <v>453</v>
      </c>
      <c r="E8" s="143">
        <v>44927</v>
      </c>
      <c r="F8" s="145">
        <v>0.6</v>
      </c>
    </row>
    <row r="9" spans="1:6" ht="14.5" x14ac:dyDescent="0.3">
      <c r="A9" s="65">
        <v>6</v>
      </c>
      <c r="B9" s="126" t="s">
        <v>469</v>
      </c>
      <c r="C9" s="126" t="s">
        <v>23</v>
      </c>
      <c r="D9" s="146" t="s">
        <v>470</v>
      </c>
      <c r="E9" s="126" t="s">
        <v>471</v>
      </c>
      <c r="F9" s="145">
        <v>0.8</v>
      </c>
    </row>
    <row r="10" spans="1:6" x14ac:dyDescent="0.3">
      <c r="A10" s="65">
        <v>7</v>
      </c>
      <c r="B10" s="126" t="s">
        <v>485</v>
      </c>
      <c r="C10" s="126" t="s">
        <v>28</v>
      </c>
      <c r="D10" s="130" t="s">
        <v>486</v>
      </c>
      <c r="E10" s="126">
        <v>2023</v>
      </c>
      <c r="F10" s="145">
        <v>0.7</v>
      </c>
    </row>
    <row r="11" spans="1:6" x14ac:dyDescent="0.3">
      <c r="A11" s="65">
        <v>8</v>
      </c>
      <c r="B11" s="126" t="s">
        <v>487</v>
      </c>
      <c r="C11" s="126" t="s">
        <v>28</v>
      </c>
      <c r="D11" s="130" t="s">
        <v>488</v>
      </c>
      <c r="E11" s="126">
        <v>2023</v>
      </c>
      <c r="F11" s="145">
        <v>0.6</v>
      </c>
    </row>
    <row r="12" spans="1:6" x14ac:dyDescent="0.3">
      <c r="A12" s="65"/>
      <c r="B12" s="62"/>
      <c r="C12" s="62"/>
      <c r="D12" s="62"/>
      <c r="E12" s="62"/>
      <c r="F12" s="62"/>
    </row>
    <row r="13" spans="1:6" x14ac:dyDescent="0.3">
      <c r="A13" s="65"/>
      <c r="B13" s="62"/>
      <c r="C13" s="62"/>
      <c r="D13" s="62"/>
      <c r="E13" s="62"/>
      <c r="F13" s="62"/>
    </row>
    <row r="14" spans="1:6" x14ac:dyDescent="0.3">
      <c r="A14" s="65"/>
      <c r="B14" s="62"/>
      <c r="C14" s="62"/>
      <c r="D14" s="62"/>
      <c r="E14" s="62"/>
      <c r="F14" s="62"/>
    </row>
    <row r="15" spans="1:6" x14ac:dyDescent="0.3">
      <c r="A15" s="65"/>
      <c r="B15" s="62"/>
      <c r="C15" s="62"/>
      <c r="D15" s="62"/>
      <c r="E15" s="62"/>
      <c r="F15" s="62"/>
    </row>
    <row r="16" spans="1:6" x14ac:dyDescent="0.3">
      <c r="A16" s="65"/>
      <c r="B16" s="62"/>
      <c r="C16" s="62"/>
      <c r="D16" s="62"/>
      <c r="E16" s="62"/>
      <c r="F16" s="62"/>
    </row>
    <row r="17" spans="1:6" x14ac:dyDescent="0.3">
      <c r="A17" s="65"/>
      <c r="B17" s="62"/>
      <c r="C17" s="62"/>
      <c r="D17" s="62"/>
      <c r="E17" s="62"/>
      <c r="F17" s="62"/>
    </row>
    <row r="18" spans="1:6" x14ac:dyDescent="0.3">
      <c r="A18" s="60"/>
      <c r="B18" s="60"/>
      <c r="C18" s="60"/>
      <c r="D18" s="60"/>
      <c r="E18" s="60"/>
      <c r="F18" s="60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rightToLeft="1" topLeftCell="A7" workbookViewId="0">
      <selection activeCell="D22" sqref="D22"/>
    </sheetView>
  </sheetViews>
  <sheetFormatPr defaultRowHeight="14" x14ac:dyDescent="0.3"/>
  <cols>
    <col min="2" max="2" width="23.25" customWidth="1"/>
    <col min="3" max="3" width="15.25" customWidth="1"/>
    <col min="4" max="4" width="51.33203125" customWidth="1"/>
  </cols>
  <sheetData>
    <row r="1" spans="1:4" ht="20" x14ac:dyDescent="0.3">
      <c r="A1" s="200" t="s">
        <v>147</v>
      </c>
      <c r="B1" s="200"/>
      <c r="C1" s="200"/>
      <c r="D1" s="200"/>
    </row>
    <row r="2" spans="1:4" ht="14.5" thickBot="1" x14ac:dyDescent="0.35"/>
    <row r="3" spans="1:4" ht="15.5" x14ac:dyDescent="0.3">
      <c r="A3" s="21" t="s">
        <v>43</v>
      </c>
      <c r="B3" s="66" t="s">
        <v>117</v>
      </c>
      <c r="C3" s="66" t="s">
        <v>44</v>
      </c>
      <c r="D3" s="66" t="s">
        <v>45</v>
      </c>
    </row>
    <row r="4" spans="1:4" x14ac:dyDescent="0.3">
      <c r="A4" s="67"/>
      <c r="B4" s="8" t="s">
        <v>349</v>
      </c>
      <c r="C4" s="8" t="s">
        <v>23</v>
      </c>
      <c r="D4" s="105" t="s">
        <v>350</v>
      </c>
    </row>
    <row r="5" spans="1:4" x14ac:dyDescent="0.3">
      <c r="A5" s="67"/>
      <c r="B5" s="8" t="s">
        <v>349</v>
      </c>
      <c r="C5" s="8" t="s">
        <v>23</v>
      </c>
      <c r="D5" s="8" t="s">
        <v>351</v>
      </c>
    </row>
    <row r="6" spans="1:4" ht="28" x14ac:dyDescent="0.3">
      <c r="A6" s="67"/>
      <c r="B6" s="8" t="s">
        <v>349</v>
      </c>
      <c r="C6" s="8" t="s">
        <v>352</v>
      </c>
      <c r="D6" s="106" t="s">
        <v>353</v>
      </c>
    </row>
    <row r="7" spans="1:4" ht="15.5" x14ac:dyDescent="0.35">
      <c r="A7" s="67">
        <v>1</v>
      </c>
      <c r="B7" s="8" t="s">
        <v>389</v>
      </c>
      <c r="C7" s="8" t="s">
        <v>28</v>
      </c>
      <c r="D7" s="110" t="s">
        <v>390</v>
      </c>
    </row>
    <row r="8" spans="1:4" ht="15.5" x14ac:dyDescent="0.35">
      <c r="A8" s="67">
        <v>2</v>
      </c>
      <c r="B8" s="111" t="s">
        <v>384</v>
      </c>
      <c r="C8" s="8"/>
      <c r="D8" s="112" t="s">
        <v>391</v>
      </c>
    </row>
    <row r="9" spans="1:4" ht="15.5" x14ac:dyDescent="0.35">
      <c r="A9" s="67">
        <v>3</v>
      </c>
      <c r="B9" s="111" t="s">
        <v>384</v>
      </c>
      <c r="C9" s="8"/>
      <c r="D9" s="112" t="s">
        <v>392</v>
      </c>
    </row>
    <row r="10" spans="1:4" ht="14.5" thickBot="1" x14ac:dyDescent="0.35">
      <c r="A10" s="67">
        <v>4</v>
      </c>
      <c r="B10" s="105" t="s">
        <v>393</v>
      </c>
      <c r="C10" s="8"/>
      <c r="D10" s="111" t="s">
        <v>394</v>
      </c>
    </row>
    <row r="11" spans="1:4" ht="14.5" thickBot="1" x14ac:dyDescent="0.35">
      <c r="A11" s="67">
        <v>5</v>
      </c>
      <c r="B11" s="111" t="s">
        <v>384</v>
      </c>
      <c r="C11" s="8"/>
      <c r="D11" s="113" t="s">
        <v>395</v>
      </c>
    </row>
    <row r="12" spans="1:4" ht="14.5" thickBot="1" x14ac:dyDescent="0.35">
      <c r="A12" s="67">
        <v>6</v>
      </c>
      <c r="B12" s="111" t="s">
        <v>384</v>
      </c>
      <c r="C12" s="8"/>
      <c r="D12" s="113" t="s">
        <v>396</v>
      </c>
    </row>
    <row r="13" spans="1:4" ht="14.5" thickBot="1" x14ac:dyDescent="0.35">
      <c r="A13" s="67">
        <v>7</v>
      </c>
      <c r="B13" s="111" t="s">
        <v>384</v>
      </c>
      <c r="C13" s="8"/>
      <c r="D13" s="113" t="s">
        <v>397</v>
      </c>
    </row>
    <row r="14" spans="1:4" s="103" customFormat="1" x14ac:dyDescent="0.3">
      <c r="A14" s="67">
        <v>8</v>
      </c>
      <c r="B14" s="62" t="s">
        <v>414</v>
      </c>
      <c r="C14" s="8" t="s">
        <v>352</v>
      </c>
      <c r="D14" s="8" t="s">
        <v>425</v>
      </c>
    </row>
    <row r="15" spans="1:4" s="103" customFormat="1" x14ac:dyDescent="0.3">
      <c r="A15" s="67">
        <v>9</v>
      </c>
      <c r="B15" s="62" t="s">
        <v>380</v>
      </c>
      <c r="C15" s="62" t="s">
        <v>28</v>
      </c>
      <c r="D15" s="118" t="s">
        <v>440</v>
      </c>
    </row>
    <row r="16" spans="1:4" s="103" customFormat="1" x14ac:dyDescent="0.3">
      <c r="A16" s="67">
        <v>10</v>
      </c>
      <c r="B16" s="62" t="s">
        <v>380</v>
      </c>
      <c r="C16" s="62" t="s">
        <v>28</v>
      </c>
      <c r="D16" s="62" t="s">
        <v>441</v>
      </c>
    </row>
    <row r="17" spans="1:4" s="103" customFormat="1" ht="14" customHeight="1" x14ac:dyDescent="0.3">
      <c r="A17" s="67">
        <v>11</v>
      </c>
      <c r="B17" s="106" t="s">
        <v>455</v>
      </c>
      <c r="C17" s="8" t="s">
        <v>456</v>
      </c>
      <c r="D17" s="114" t="s">
        <v>454</v>
      </c>
    </row>
    <row r="18" spans="1:4" s="103" customFormat="1" x14ac:dyDescent="0.3">
      <c r="A18" s="67">
        <v>12</v>
      </c>
      <c r="B18" s="122" t="s">
        <v>482</v>
      </c>
      <c r="C18" s="123" t="s">
        <v>28</v>
      </c>
      <c r="D18" s="124" t="s">
        <v>493</v>
      </c>
    </row>
    <row r="19" spans="1:4" s="103" customFormat="1" x14ac:dyDescent="0.3">
      <c r="A19" s="67">
        <v>13</v>
      </c>
      <c r="B19" s="122" t="s">
        <v>483</v>
      </c>
      <c r="C19" s="123" t="s">
        <v>28</v>
      </c>
      <c r="D19" s="124" t="s">
        <v>484</v>
      </c>
    </row>
    <row r="20" spans="1:4" s="103" customFormat="1" x14ac:dyDescent="0.3">
      <c r="A20" s="67"/>
      <c r="B20" s="111"/>
      <c r="C20" s="8"/>
      <c r="D20" s="114"/>
    </row>
    <row r="21" spans="1:4" x14ac:dyDescent="0.3">
      <c r="A21" s="67"/>
      <c r="B21" s="8"/>
      <c r="C21" s="8"/>
      <c r="D21" s="8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20</vt:i4>
      </vt:variant>
    </vt:vector>
  </HeadingPairs>
  <TitlesOfParts>
    <vt:vector size="20" baseType="lpstr">
      <vt:lpstr>الواجهة</vt:lpstr>
      <vt:lpstr>الكادر التدريسي</vt:lpstr>
      <vt:lpstr>كادر الموظفين</vt:lpstr>
      <vt:lpstr>طلبة الدراسات الاولية</vt:lpstr>
      <vt:lpstr>طلبة الدراسات العليا</vt:lpstr>
      <vt:lpstr>البحوث المنشورة</vt:lpstr>
      <vt:lpstr>البحوث المنجزة</vt:lpstr>
      <vt:lpstr>بحوث قيد الانجاز</vt:lpstr>
      <vt:lpstr>البحوث المقترحة</vt:lpstr>
      <vt:lpstr>المؤتمرات</vt:lpstr>
      <vt:lpstr>الندوات</vt:lpstr>
      <vt:lpstr>ورشات العمل</vt:lpstr>
      <vt:lpstr>حلقات دراسية</vt:lpstr>
      <vt:lpstr>التأليف و الترجمة</vt:lpstr>
      <vt:lpstr>براءات الاختراع</vt:lpstr>
      <vt:lpstr>خدمة المجتمع </vt:lpstr>
      <vt:lpstr>نشاطات علمية </vt:lpstr>
      <vt:lpstr> الأشراف التربوي</vt:lpstr>
      <vt:lpstr>التجارب المختبرية</vt:lpstr>
      <vt:lpstr> مشاريع طلبة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2022-12-21T07:25:32Z</dcterms:modified>
</cp:coreProperties>
</file>